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pa/elec/arpuiirc/"/>
    </mc:Choice>
  </mc:AlternateContent>
  <xr:revisionPtr revIDLastSave="0" documentId="13_ncr:1_{BFA892CE-F1C4-9741-B743-95C9497D203E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95" i="5"/>
  <c r="B99" i="5"/>
  <c r="AH4" i="4"/>
  <c r="B114" i="5" l="1"/>
  <c r="B117" i="5"/>
  <c r="B116" i="5"/>
  <c r="B14" i="6" s="1"/>
  <c r="B109" i="5"/>
  <c r="B7" i="6" s="1"/>
  <c r="B115" i="5"/>
  <c r="B13" i="6" s="1"/>
  <c r="B112" i="5"/>
  <c r="B10" i="6" s="1"/>
  <c r="B113" i="5"/>
  <c r="B119" i="5"/>
  <c r="B17" i="6" s="1"/>
  <c r="B111" i="5"/>
  <c r="B9" i="6" s="1"/>
  <c r="B107" i="5"/>
  <c r="B5" i="6" s="1"/>
  <c r="F14" i="4"/>
  <c r="B106" i="5"/>
  <c r="B4" i="6" s="1"/>
  <c r="B105" i="5"/>
  <c r="B3" i="6" s="1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<sst xmlns="http://schemas.openxmlformats.org/spreadsheetml/2006/main" count="790" uniqueCount="319">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</sst>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11500.099999999999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4.9188230171541406E-2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196.75292068616562</v>
      </c>
    </row>
    <row r="3" spans="1:2" x14ac:dyDescent="0.2">
      <c r="A3" s="4" t="s">
        <v>225</v>
      </c>
      <c r="B3" s="35">
        <f>Calculations!$B$17*Weighting!B105*Calculations!$B$23</f>
        <v>114.49802666417676</v>
      </c>
    </row>
    <row r="4" spans="1:2" x14ac:dyDescent="0.2">
      <c r="A4" s="4" t="s">
        <v>235</v>
      </c>
      <c r="B4" s="35">
        <f>Calculations!$B$17*Weighting!B106*Calculations!$B$23</f>
        <v>122.92318849024457</v>
      </c>
    </row>
    <row r="5" spans="1:2" x14ac:dyDescent="0.2">
      <c r="A5" s="4" t="s">
        <v>242</v>
      </c>
      <c r="B5" s="35">
        <f>Calculations!$B$17*Weighting!B107*Calculations!$B$23</f>
        <v>60.700623179950689</v>
      </c>
    </row>
    <row r="6" spans="1:2" x14ac:dyDescent="0.2">
      <c r="A6" s="4" t="s">
        <v>244</v>
      </c>
      <c r="B6" s="35">
        <f>Calculations!$B$17*Weighting!B108*Calculations!$B$23</f>
        <v>42.527732660997415</v>
      </c>
    </row>
    <row r="7" spans="1:2" x14ac:dyDescent="0.2">
      <c r="A7" s="4" t="s">
        <v>250</v>
      </c>
      <c r="B7" s="35">
        <f>Calculations!$B$17*Weighting!B109*Calculations!$B$23</f>
        <v>39.819801415330609</v>
      </c>
    </row>
    <row r="8" spans="1:2" x14ac:dyDescent="0.2">
      <c r="A8" s="4" t="s">
        <v>248</v>
      </c>
      <c r="B8" s="35">
        <f>Calculations!$B$17*Weighting!B110*Calculations!$B$23</f>
        <v>82.295183617143607</v>
      </c>
    </row>
    <row r="9" spans="1:2" x14ac:dyDescent="0.2">
      <c r="A9" s="4" t="s">
        <v>238</v>
      </c>
      <c r="B9" s="35">
        <f>Calculations!$B$17*Weighting!B111*Calculations!$B$23</f>
        <v>286.73387408246498</v>
      </c>
    </row>
    <row r="10" spans="1:2" x14ac:dyDescent="0.2">
      <c r="A10" s="4" t="s">
        <v>240</v>
      </c>
      <c r="B10" s="35">
        <f>Calculations!$B$17*Weighting!B112*Calculations!$B$23</f>
        <v>86.286237631302342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211.927308167045</v>
      </c>
    </row>
    <row r="14" spans="1:2" x14ac:dyDescent="0.2">
      <c r="A14" s="4" t="s">
        <v>246</v>
      </c>
      <c r="B14" s="35">
        <f>Calculations!$B$17*Weighting!B116*Calculations!$B$23</f>
        <v>137.75440367903647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43.848723204368767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2020-10-26T19:27:04Z</dcterms:modified>
</cp:coreProperties>
</file>