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pa/bldgs/basobc/"/>
    </mc:Choice>
  </mc:AlternateContent>
  <xr:revisionPtr revIDLastSave="0" documentId="13_ncr:1_{A9FF5339-554D-F048-A8E1-6D365CDAE00A}" xr6:coauthVersionLast="46" xr6:coauthVersionMax="46" xr10:uidLastSave="{00000000-0000-0000-0000-000000000000}"/>
  <bookViews>
    <workbookView xWindow="0" yWindow="460" windowWidth="28800" windowHeight="1606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<sst xmlns="http://schemas.openxmlformats.org/spreadsheetml/2006/main" count="21269" uniqueCount="1245">
  <si>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</si>
  <si>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</si>
  <si>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</si>
  <si>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</si>
  <si>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</si>
  <si>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</si>
  <si>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</si>
  <si>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</si>
  <si>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</si>
  <si>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</si>
  <si>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</si>
  <si>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</si>
  <si>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</si>
  <si>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</si>
  <si>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</si>
  <si>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</si>
  <si>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</si>
  <si>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</si>
  <si>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</si>
  <si>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</si>
  <si>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</si>
  <si>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</si>
  <si>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</si>
  <si>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t>State downscaling methods (also in script):</t>
  </si>
  <si>
    <t>NREL Electrification Futures provides energy demand by sector, subsector, fuel, tech and scenario (Annual Scenario Data)</t>
  </si>
  <si>
    <t>For each state, we take the share of a final demand flow in the state over the national total</t>
  </si>
  <si>
    <t>We scale this by urban/rural split (see BCEU)</t>
  </si>
  <si>
    <t>Urbanization data are taken from the Census Bureau, compiled by Iowa State University (Urban Population Data)</t>
  </si>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</sst>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1" x14ac:knownFonts="1">
    <font>
      <sz val="11"/>
      <color theme="1"/>
      <name val="Arial"/>
    </font>
    <font>
      <b/>
      <sz val="11"/>
      <color theme="1"/>
      <name val="Calibri"/>
      <family val="2"/>
    </font>
    <font>
      <sz val="11"/>
      <color theme="1"/>
      <name val="Calibri"/>
      <family val="2"/>
    </font>
    <font>
      <sz val="11"/>
      <color theme="1"/>
      <name val="Calibri"/>
      <family val="2"/>
    </font>
    <font>
      <b/>
      <sz val="11"/>
      <color theme="1"/>
      <name val="Arial"/>
      <family val="2"/>
    </font>
    <font>
      <sz val="11"/>
      <color theme="1"/>
      <name val="Arial"/>
      <family val="2"/>
    </font>
    <font>
      <u/>
      <sz val="11"/>
      <color theme="1"/>
      <name val="Arial"/>
      <family val="2"/>
    </font>
    <font>
      <i/>
      <sz val="11"/>
      <color theme="1"/>
      <name val="Arial"/>
      <family val="2"/>
    </font>
    <font>
      <u/>
      <sz val="11"/>
      <color rgb="FF000000"/>
      <name val="Arial"/>
      <family val="2"/>
    </font>
    <font>
      <b/>
      <u/>
      <sz val="11"/>
      <color rgb="FF0000FF"/>
      <name val="Arial"/>
      <family val="2"/>
    </font>
    <font>
      <u/>
      <sz val="11"/>
      <color rgb="FF000000"/>
      <name val="Calibri"/>
      <family val="2"/>
    </font>
    <font>
      <sz val="11"/>
      <color rgb="FF000000"/>
      <name val="Calibri"/>
      <family val="2"/>
    </font>
    <font>
      <sz val="8"/>
      <color rgb="FF808080"/>
      <name val="Calibri"/>
      <family val="2"/>
    </font>
    <font>
      <sz val="10"/>
      <color rgb="FF808080"/>
      <name val="Calibri"/>
      <family val="2"/>
    </font>
    <font>
      <b/>
      <sz val="11"/>
      <color theme="4"/>
      <name val="Cambria"/>
      <family val="1"/>
    </font>
    <font>
      <b/>
      <sz val="12"/>
      <color theme="4"/>
      <name val="Cambria"/>
      <family val="1"/>
    </font>
    <font>
      <sz val="10"/>
      <color theme="4"/>
      <name val="Cambria"/>
      <family val="1"/>
    </font>
    <font>
      <b/>
      <sz val="9"/>
      <color theme="1"/>
      <name val="Arial"/>
      <family val="2"/>
    </font>
    <font>
      <sz val="9"/>
      <color theme="1"/>
      <name val="Arial"/>
      <family val="2"/>
    </font>
    <font>
      <b/>
      <sz val="8"/>
      <color theme="1"/>
      <name val="Arial"/>
      <family val="2"/>
    </font>
    <font>
      <sz val="8"/>
      <color theme="1"/>
      <name val="Arial"/>
      <family val="2"/>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94">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xf numFmtId="0" fontId="2" fillId="0" borderId="0" xfId="0" applyFont="1" applyBorder="1" applyAlignment="1">
      <alignment horizontal="left"/>
    </xf>
    <xf numFmtId="0" fontId="4" fillId="3" borderId="0" xfId="0" applyFont="1" applyFill="1" applyBorder="1"/>
    <xf numFmtId="0" fontId="5" fillId="0" borderId="0" xfId="0" applyFont="1" applyBorder="1"/>
    <xf numFmtId="0" fontId="5" fillId="0" borderId="0" xfId="0" applyFont="1" applyBorder="1" applyAlignment="1">
      <alignment horizontal="left"/>
    </xf>
    <xf numFmtId="0" fontId="6" fillId="0" borderId="0" xfId="0" applyFont="1" applyBorder="1"/>
    <xf numFmtId="0" fontId="7" fillId="0" borderId="0" xfId="0" applyFont="1" applyBorder="1"/>
    <xf numFmtId="0" fontId="8" fillId="0" borderId="0" xfId="0" applyFont="1" applyBorder="1"/>
    <xf numFmtId="0" fontId="4" fillId="0" borderId="0" xfId="0" applyFont="1" applyBorder="1"/>
    <xf numFmtId="0" fontId="9" fillId="0" borderId="0" xfId="0" applyFont="1" applyBorder="1"/>
    <xf numFmtId="0" fontId="10" fillId="0" borderId="0" xfId="0" applyFont="1" applyBorder="1"/>
    <xf numFmtId="0" fontId="11" fillId="0" borderId="0" xfId="0" applyFont="1" applyBorder="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Border="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Border="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applyBorder="1"/>
    <xf numFmtId="0" fontId="13" fillId="0" borderId="0" xfId="0" applyFont="1" applyBorder="1"/>
    <xf numFmtId="0" fontId="14" fillId="0" borderId="0" xfId="0" applyFont="1" applyBorder="1" applyAlignment="1">
      <alignment horizontal="left"/>
    </xf>
    <xf numFmtId="0" fontId="15" fillId="0" borderId="0" xfId="0" applyFont="1" applyBorder="1"/>
    <xf numFmtId="0" fontId="16" fillId="0" borderId="0" xfId="0" applyFont="1" applyBorder="1"/>
    <xf numFmtId="0" fontId="17" fillId="0" borderId="0" xfId="0" applyFont="1" applyBorder="1"/>
    <xf numFmtId="0" fontId="18" fillId="0" borderId="0" xfId="0" applyFont="1" applyBorder="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applyBorder="1"/>
    <xf numFmtId="166" fontId="20" fillId="0" borderId="0" xfId="0" applyNumberFormat="1" applyFont="1" applyBorder="1" applyAlignment="1">
      <alignment horizontal="right"/>
    </xf>
    <xf numFmtId="0" fontId="20" fillId="0" borderId="0" xfId="0" applyFont="1" applyBorder="1"/>
    <xf numFmtId="0" fontId="19" fillId="0" borderId="0" xfId="0" applyFont="1" applyBorder="1"/>
    <xf numFmtId="165" fontId="20" fillId="0" borderId="0" xfId="0" applyNumberFormat="1" applyFont="1" applyBorder="1" applyAlignment="1">
      <alignment horizontal="left"/>
    </xf>
    <xf numFmtId="0" fontId="20" fillId="0" borderId="0" xfId="0" applyFont="1" applyBorder="1" applyAlignment="1">
      <alignment horizontal="left"/>
    </xf>
    <xf numFmtId="0" fontId="19" fillId="0" borderId="0" xfId="0" applyFont="1" applyBorder="1" applyAlignment="1">
      <alignment horizontal="left"/>
    </xf>
    <xf numFmtId="165" fontId="20" fillId="0" borderId="0" xfId="0" applyNumberFormat="1" applyFont="1" applyBorder="1"/>
    <xf numFmtId="0" fontId="2" fillId="0" borderId="17" xfId="0" applyFont="1" applyBorder="1"/>
    <xf numFmtId="166" fontId="20" fillId="0" borderId="17" xfId="0" applyNumberFormat="1" applyFont="1" applyBorder="1" applyAlignment="1">
      <alignment horizontal="right"/>
    </xf>
    <xf numFmtId="11" fontId="2" fillId="0" borderId="0" xfId="0" applyNumberFormat="1" applyFont="1" applyBorder="1"/>
    <xf numFmtId="0" fontId="0" fillId="0" borderId="0" xfId="0" applyBorder="1"/>
    <xf numFmtId="0" fontId="19" fillId="0" borderId="23" xfId="0" applyFont="1" applyBorder="1" applyAlignment="1">
      <alignment horizontal="center" vertical="center" wrapText="1"/>
    </xf>
    <xf numFmtId="0" fontId="0" fillId="0" borderId="23" xfId="0" applyBorder="1"/>
    <xf numFmtId="0" fontId="20" fillId="0" borderId="0" xfId="0" applyFont="1" applyBorder="1" applyAlignment="1">
      <alignment horizontal="left" vertical="top" wrapText="1"/>
    </xf>
    <xf numFmtId="0" fontId="0" fillId="0" borderId="0" xfId="0" applyBorder="1"/>
    <xf numFmtId="0" fontId="19" fillId="0" borderId="10" xfId="0" applyFont="1" applyBorder="1" applyAlignment="1">
      <alignment horizontal="center" vertical="center"/>
    </xf>
    <xf numFmtId="0" fontId="0" fillId="0" borderId="5" xfId="0" applyBorder="1"/>
    <xf numFmtId="0" fontId="0" fillId="0" borderId="16" xfId="0" applyBorder="1"/>
    <xf numFmtId="0" fontId="0" fillId="0" borderId="17" xfId="0" applyBorder="1"/>
    <xf numFmtId="0" fontId="19" fillId="0" borderId="24" xfId="0" applyFont="1" applyBorder="1" applyAlignment="1">
      <alignment horizontal="center" vertical="center"/>
    </xf>
    <xf numFmtId="0" fontId="0" fillId="0" borderId="9" xfId="0" applyBorder="1"/>
    <xf numFmtId="0" fontId="0" fillId="0" borderId="18" xfId="0" applyBorder="1"/>
    <xf numFmtId="0" fontId="19" fillId="0" borderId="10" xfId="0" applyFont="1" applyBorder="1" applyAlignment="1">
      <alignment horizontal="center" vertical="center" wrapText="1"/>
    </xf>
    <xf numFmtId="0" fontId="19" fillId="0" borderId="22" xfId="0" applyFont="1" applyBorder="1" applyAlignment="1">
      <alignment horizontal="center" wrapText="1"/>
    </xf>
    <xf numFmtId="0" fontId="0" fillId="0" borderId="20" xfId="0" applyBorder="1"/>
    <xf numFmtId="0" fontId="0" fillId="0" borderId="22" xfId="0" applyBorder="1"/>
    <xf numFmtId="0" fontId="19" fillId="0" borderId="21" xfId="0" applyFont="1" applyBorder="1" applyAlignment="1">
      <alignment horizontal="center" vertical="center" wrapText="1"/>
    </xf>
    <xf numFmtId="0" fontId="0" fillId="0" borderId="21" xfId="0" applyBorder="1"/>
    <xf numFmtId="0" fontId="19" fillId="0" borderId="25" xfId="0" applyFont="1" applyBorder="1" applyAlignment="1">
      <alignment horizontal="center" vertical="center" wrapText="1"/>
    </xf>
    <xf numFmtId="14"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A93C-544B-8F37-01DF2891D4A2}"/>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A93C-544B-8F37-01DF2891D4A2}"/>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A93C-544B-8F37-01DF2891D4A2}"/>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A93C-544B-8F37-01DF2891D4A2}"/>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B2DE-1F4F-B58E-0A91770F2E28}"/>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B2DE-1F4F-B58E-0A91770F2E28}"/>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0"/>
          <c:extLst>
            <c:ext xmlns:c16="http://schemas.microsoft.com/office/drawing/2014/chart" uri="{C3380CC4-5D6E-409C-BE32-E72D297353CC}">
              <c16:uniqueId val="{00000002-B2DE-1F4F-B58E-0A91770F2E28}"/>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B2DE-1F4F-B58E-0A91770F2E28}"/>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abSelected="1" workbookViewId="0"/>
  </sheetViews>
  <sheetFormatPr baseColWidth="10" defaultColWidth="12.6640625" defaultRowHeight="15" customHeight="1" x14ac:dyDescent="0.15"/>
  <cols>
    <col min="1" max="1" width="7.6640625" style="74" customWidth="1"/>
    <col min="2" max="2" width="57.1640625" style="74" customWidth="1"/>
    <col min="3" max="26" width="7.6640625" style="74" customWidth="1"/>
  </cols>
  <sheetData>
    <row r="1" spans="1:3" x14ac:dyDescent="0.2">
      <c r="A1" s="1" t="s">
        <v>0</v>
      </c>
      <c r="B1" s="2"/>
      <c r="C1" s="93">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style="74" customWidth="1"/>
    <col min="2" max="2" width="21.6640625" style="74" customWidth="1"/>
    <col min="3" max="3" width="17.6640625" style="74" customWidth="1"/>
    <col min="4" max="4" width="18.5" style="74" customWidth="1"/>
    <col min="5" max="41" width="8" style="74"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style="74" customWidth="1"/>
    <col min="2" max="2" width="16.1640625" style="74" customWidth="1"/>
    <col min="3" max="7" width="18.6640625" style="74" customWidth="1"/>
    <col min="8" max="8" width="21" style="74" customWidth="1"/>
    <col min="9" max="9" width="11.6640625" style="74" customWidth="1"/>
    <col min="10" max="12" width="11.1640625" style="74" customWidth="1"/>
    <col min="13" max="39" width="12.1640625" style="74"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10" width="8" style="74" customWidth="1"/>
    <col min="11" max="26" width="7.6640625" style="74"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9" t="s">
        <v>1050</v>
      </c>
      <c r="D5" s="80"/>
      <c r="E5" s="80"/>
      <c r="F5" s="80"/>
      <c r="G5" s="80"/>
      <c r="H5" s="2"/>
      <c r="I5" s="2"/>
      <c r="J5" s="2"/>
      <c r="K5" s="2"/>
      <c r="L5" s="2"/>
      <c r="M5" s="2"/>
      <c r="N5" s="2"/>
      <c r="O5" s="2"/>
      <c r="P5" s="2"/>
      <c r="Q5" s="2"/>
      <c r="R5" s="2"/>
      <c r="S5" s="2"/>
      <c r="T5" s="2"/>
      <c r="U5" s="2"/>
      <c r="V5" s="2"/>
      <c r="W5" s="2"/>
      <c r="X5" s="2"/>
      <c r="Y5" s="2"/>
      <c r="Z5" s="2"/>
    </row>
    <row r="6" spans="1:26" x14ac:dyDescent="0.2">
      <c r="A6" s="58"/>
      <c r="B6" s="59"/>
      <c r="C6" s="81"/>
      <c r="D6" s="82"/>
      <c r="E6" s="82"/>
      <c r="F6" s="82"/>
      <c r="G6" s="82"/>
      <c r="H6" s="2"/>
      <c r="I6" s="2"/>
      <c r="J6" s="2"/>
      <c r="K6" s="2"/>
      <c r="L6" s="2"/>
      <c r="M6" s="2"/>
      <c r="N6" s="2"/>
      <c r="O6" s="2"/>
      <c r="P6" s="2"/>
      <c r="Q6" s="2"/>
      <c r="R6" s="2"/>
      <c r="S6" s="2"/>
      <c r="T6" s="2"/>
      <c r="U6" s="2"/>
      <c r="V6" s="2"/>
      <c r="W6" s="2"/>
      <c r="X6" s="2"/>
      <c r="Y6" s="2"/>
      <c r="Z6" s="2"/>
    </row>
    <row r="7" spans="1:26" x14ac:dyDescent="0.2">
      <c r="A7" s="58"/>
      <c r="B7" s="60"/>
      <c r="C7" s="83" t="s">
        <v>1051</v>
      </c>
      <c r="D7" s="84"/>
      <c r="E7" s="86" t="s">
        <v>1052</v>
      </c>
      <c r="F7" s="80"/>
      <c r="G7" s="16"/>
      <c r="H7" s="2"/>
      <c r="I7" s="2"/>
      <c r="J7" s="2"/>
      <c r="K7" s="2"/>
      <c r="L7" s="2"/>
      <c r="M7" s="2"/>
      <c r="N7" s="2"/>
      <c r="O7" s="2"/>
      <c r="P7" s="2"/>
      <c r="Q7" s="2"/>
      <c r="R7" s="2"/>
      <c r="S7" s="2"/>
      <c r="T7" s="2"/>
      <c r="U7" s="2"/>
      <c r="V7" s="2"/>
      <c r="W7" s="2"/>
      <c r="X7" s="2"/>
      <c r="Y7" s="2"/>
      <c r="Z7" s="2"/>
    </row>
    <row r="8" spans="1:26" ht="12.75" customHeight="1" x14ac:dyDescent="0.2">
      <c r="A8" s="58"/>
      <c r="B8" s="87" t="s">
        <v>1053</v>
      </c>
      <c r="C8" s="81"/>
      <c r="D8" s="85"/>
      <c r="E8" s="81"/>
      <c r="F8" s="82"/>
      <c r="G8" s="40"/>
      <c r="H8" s="2"/>
      <c r="I8" s="2"/>
      <c r="J8" s="2"/>
      <c r="K8" s="2"/>
      <c r="L8" s="2"/>
      <c r="M8" s="2"/>
      <c r="N8" s="2"/>
      <c r="O8" s="2"/>
      <c r="P8" s="2"/>
      <c r="Q8" s="2"/>
      <c r="R8" s="2"/>
      <c r="S8" s="2"/>
      <c r="T8" s="2"/>
      <c r="U8" s="2"/>
      <c r="V8" s="2"/>
      <c r="W8" s="2"/>
      <c r="X8" s="2"/>
      <c r="Y8" s="2"/>
      <c r="Z8" s="2"/>
    </row>
    <row r="9" spans="1:26" x14ac:dyDescent="0.2">
      <c r="A9" s="90" t="s">
        <v>1054</v>
      </c>
      <c r="B9" s="88"/>
      <c r="C9" s="61"/>
      <c r="D9" s="61"/>
      <c r="E9" s="75" t="s">
        <v>1055</v>
      </c>
      <c r="F9" s="92" t="s">
        <v>1056</v>
      </c>
      <c r="G9" s="75" t="s">
        <v>1057</v>
      </c>
      <c r="H9" s="2"/>
      <c r="I9" s="2"/>
      <c r="J9" s="2"/>
      <c r="K9" s="2"/>
      <c r="L9" s="2"/>
      <c r="M9" s="2"/>
      <c r="N9" s="2"/>
      <c r="O9" s="2"/>
      <c r="P9" s="2"/>
      <c r="Q9" s="2"/>
      <c r="R9" s="2"/>
      <c r="S9" s="2"/>
      <c r="T9" s="2"/>
      <c r="U9" s="2"/>
      <c r="V9" s="2"/>
      <c r="W9" s="2"/>
      <c r="X9" s="2"/>
      <c r="Y9" s="2"/>
      <c r="Z9" s="2"/>
    </row>
    <row r="10" spans="1:26" ht="15.75" customHeight="1" x14ac:dyDescent="0.2">
      <c r="A10" s="91"/>
      <c r="B10" s="89"/>
      <c r="C10" s="62" t="s">
        <v>1058</v>
      </c>
      <c r="D10" s="62" t="s">
        <v>1059</v>
      </c>
      <c r="E10" s="76"/>
      <c r="F10" s="89"/>
      <c r="G10" s="76"/>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7" t="s">
        <v>1229</v>
      </c>
      <c r="B304" s="78"/>
      <c r="C304" s="78"/>
      <c r="D304" s="78"/>
      <c r="E304" s="78"/>
      <c r="F304" s="78"/>
      <c r="G304" s="78"/>
      <c r="H304" s="2"/>
      <c r="I304" s="2"/>
      <c r="J304" s="2"/>
      <c r="K304" s="2"/>
      <c r="L304" s="2"/>
      <c r="M304" s="2"/>
      <c r="N304" s="2"/>
      <c r="O304" s="2"/>
      <c r="P304" s="2"/>
      <c r="Q304" s="2"/>
      <c r="R304" s="2"/>
      <c r="S304" s="2"/>
      <c r="T304" s="2"/>
      <c r="U304" s="2"/>
      <c r="V304" s="2"/>
      <c r="W304" s="2"/>
      <c r="X304" s="2"/>
      <c r="Y304" s="2"/>
      <c r="Z304" s="2"/>
    </row>
    <row r="305" spans="1:26" ht="10.5" customHeight="1" x14ac:dyDescent="0.2">
      <c r="A305" s="78"/>
      <c r="B305" s="78"/>
      <c r="C305" s="78"/>
      <c r="D305" s="78"/>
      <c r="E305" s="78"/>
      <c r="F305" s="78"/>
      <c r="G305" s="78"/>
      <c r="H305" s="2"/>
      <c r="I305" s="2"/>
      <c r="J305" s="2"/>
      <c r="K305" s="2"/>
      <c r="L305" s="2"/>
      <c r="M305" s="2"/>
      <c r="N305" s="2"/>
      <c r="O305" s="2"/>
      <c r="P305" s="2"/>
      <c r="Q305" s="2"/>
      <c r="R305" s="2"/>
      <c r="S305" s="2"/>
      <c r="T305" s="2"/>
      <c r="U305" s="2"/>
      <c r="V305" s="2"/>
      <c r="W305" s="2"/>
      <c r="X305" s="2"/>
      <c r="Y305" s="2"/>
      <c r="Z305" s="2"/>
    </row>
    <row r="306" spans="1:26" ht="10.5" customHeight="1" x14ac:dyDescent="0.2">
      <c r="A306" s="78"/>
      <c r="B306" s="78"/>
      <c r="C306" s="78"/>
      <c r="D306" s="78"/>
      <c r="E306" s="78"/>
      <c r="F306" s="78"/>
      <c r="G306" s="78"/>
      <c r="H306" s="2"/>
      <c r="I306" s="2"/>
      <c r="J306" s="2"/>
      <c r="K306" s="2"/>
      <c r="L306" s="2"/>
      <c r="M306" s="2"/>
      <c r="N306" s="2"/>
      <c r="O306" s="2"/>
      <c r="P306" s="2"/>
      <c r="Q306" s="2"/>
      <c r="R306" s="2"/>
      <c r="S306" s="2"/>
      <c r="T306" s="2"/>
      <c r="U306" s="2"/>
      <c r="V306" s="2"/>
      <c r="W306" s="2"/>
      <c r="X306" s="2"/>
      <c r="Y306" s="2"/>
      <c r="Z306" s="2"/>
    </row>
    <row r="307" spans="1:26" ht="10.5" customHeight="1" x14ac:dyDescent="0.2">
      <c r="A307" s="78"/>
      <c r="B307" s="78"/>
      <c r="C307" s="78"/>
      <c r="D307" s="78"/>
      <c r="E307" s="78"/>
      <c r="F307" s="78"/>
      <c r="G307" s="78"/>
      <c r="H307" s="2"/>
      <c r="I307" s="2"/>
      <c r="J307" s="2"/>
      <c r="K307" s="2"/>
      <c r="L307" s="2"/>
      <c r="M307" s="2"/>
      <c r="N307" s="2"/>
      <c r="O307" s="2"/>
      <c r="P307" s="2"/>
      <c r="Q307" s="2"/>
      <c r="R307" s="2"/>
      <c r="S307" s="2"/>
      <c r="T307" s="2"/>
      <c r="U307" s="2"/>
      <c r="V307" s="2"/>
      <c r="W307" s="2"/>
      <c r="X307" s="2"/>
      <c r="Y307" s="2"/>
      <c r="Z307" s="2"/>
    </row>
    <row r="308" spans="1:26" ht="10.5" customHeight="1" x14ac:dyDescent="0.2">
      <c r="A308" s="78"/>
      <c r="B308" s="78"/>
      <c r="C308" s="78"/>
      <c r="D308" s="78"/>
      <c r="E308" s="78"/>
      <c r="F308" s="78"/>
      <c r="G308" s="78"/>
      <c r="H308" s="2"/>
      <c r="I308" s="2"/>
      <c r="J308" s="2"/>
      <c r="K308" s="2"/>
      <c r="L308" s="2"/>
      <c r="M308" s="2"/>
      <c r="N308" s="2"/>
      <c r="O308" s="2"/>
      <c r="P308" s="2"/>
      <c r="Q308" s="2"/>
      <c r="R308" s="2"/>
      <c r="S308" s="2"/>
      <c r="T308" s="2"/>
      <c r="U308" s="2"/>
      <c r="V308" s="2"/>
      <c r="W308" s="2"/>
      <c r="X308" s="2"/>
      <c r="Y308" s="2"/>
      <c r="Z308" s="2"/>
    </row>
    <row r="309" spans="1:26" ht="10.5" customHeight="1" x14ac:dyDescent="0.2">
      <c r="A309" s="78"/>
      <c r="B309" s="78"/>
      <c r="C309" s="78"/>
      <c r="D309" s="78"/>
      <c r="E309" s="78"/>
      <c r="F309" s="78"/>
      <c r="G309" s="78"/>
      <c r="H309" s="2"/>
      <c r="I309" s="2"/>
      <c r="J309" s="2"/>
      <c r="K309" s="2"/>
      <c r="L309" s="2"/>
      <c r="M309" s="2"/>
      <c r="N309" s="2"/>
      <c r="O309" s="2"/>
      <c r="P309" s="2"/>
      <c r="Q309" s="2"/>
      <c r="R309" s="2"/>
      <c r="S309" s="2"/>
      <c r="T309" s="2"/>
      <c r="U309" s="2"/>
      <c r="V309" s="2"/>
      <c r="W309" s="2"/>
      <c r="X309" s="2"/>
      <c r="Y309" s="2"/>
      <c r="Z309" s="2"/>
    </row>
    <row r="310" spans="1:26" ht="10.5" customHeight="1" x14ac:dyDescent="0.2">
      <c r="A310" s="78"/>
      <c r="B310" s="78"/>
      <c r="C310" s="78"/>
      <c r="D310" s="78"/>
      <c r="E310" s="78"/>
      <c r="F310" s="78"/>
      <c r="G310" s="78"/>
      <c r="H310" s="2"/>
      <c r="I310" s="2"/>
      <c r="J310" s="2"/>
      <c r="K310" s="2"/>
      <c r="L310" s="2"/>
      <c r="M310" s="2"/>
      <c r="N310" s="2"/>
      <c r="O310" s="2"/>
      <c r="P310" s="2"/>
      <c r="Q310" s="2"/>
      <c r="R310" s="2"/>
      <c r="S310" s="2"/>
      <c r="T310" s="2"/>
      <c r="U310" s="2"/>
      <c r="V310" s="2"/>
      <c r="W310" s="2"/>
      <c r="X310" s="2"/>
      <c r="Y310" s="2"/>
      <c r="Z310" s="2"/>
    </row>
    <row r="311" spans="1:26" ht="10.5" customHeight="1" x14ac:dyDescent="0.2">
      <c r="A311" s="78"/>
      <c r="B311" s="78"/>
      <c r="C311" s="78"/>
      <c r="D311" s="78"/>
      <c r="E311" s="78"/>
      <c r="F311" s="78"/>
      <c r="G311" s="78"/>
      <c r="H311" s="2"/>
      <c r="I311" s="2"/>
      <c r="J311" s="2"/>
      <c r="K311" s="2"/>
      <c r="L311" s="2"/>
      <c r="M311" s="2"/>
      <c r="N311" s="2"/>
      <c r="O311" s="2"/>
      <c r="P311" s="2"/>
      <c r="Q311" s="2"/>
      <c r="R311" s="2"/>
      <c r="S311" s="2"/>
      <c r="T311" s="2"/>
      <c r="U311" s="2"/>
      <c r="V311" s="2"/>
      <c r="W311" s="2"/>
      <c r="X311" s="2"/>
      <c r="Y311" s="2"/>
      <c r="Z311" s="2"/>
    </row>
    <row r="312" spans="1:26" ht="10.5" customHeight="1" x14ac:dyDescent="0.2">
      <c r="A312" s="78"/>
      <c r="B312" s="78"/>
      <c r="C312" s="78"/>
      <c r="D312" s="78"/>
      <c r="E312" s="78"/>
      <c r="F312" s="78"/>
      <c r="G312" s="78"/>
      <c r="H312" s="2"/>
      <c r="I312" s="2"/>
      <c r="J312" s="2"/>
      <c r="K312" s="2"/>
      <c r="L312" s="2"/>
      <c r="M312" s="2"/>
      <c r="N312" s="2"/>
      <c r="O312" s="2"/>
      <c r="P312" s="2"/>
      <c r="Q312" s="2"/>
      <c r="R312" s="2"/>
      <c r="S312" s="2"/>
      <c r="T312" s="2"/>
      <c r="U312" s="2"/>
      <c r="V312" s="2"/>
      <c r="W312" s="2"/>
      <c r="X312" s="2"/>
      <c r="Y312" s="2"/>
      <c r="Z312" s="2"/>
    </row>
    <row r="313" spans="1:26" ht="10.5" customHeight="1" x14ac:dyDescent="0.2">
      <c r="A313" s="78"/>
      <c r="B313" s="78"/>
      <c r="C313" s="78"/>
      <c r="D313" s="78"/>
      <c r="E313" s="78"/>
      <c r="F313" s="78"/>
      <c r="G313" s="78"/>
      <c r="H313" s="2"/>
      <c r="I313" s="2"/>
      <c r="J313" s="2"/>
      <c r="K313" s="2"/>
      <c r="L313" s="2"/>
      <c r="M313" s="2"/>
      <c r="N313" s="2"/>
      <c r="O313" s="2"/>
      <c r="P313" s="2"/>
      <c r="Q313" s="2"/>
      <c r="R313" s="2"/>
      <c r="S313" s="2"/>
      <c r="T313" s="2"/>
      <c r="U313" s="2"/>
      <c r="V313" s="2"/>
      <c r="W313" s="2"/>
      <c r="X313" s="2"/>
      <c r="Y313" s="2"/>
      <c r="Z313" s="2"/>
    </row>
    <row r="314" spans="1:26" ht="10.5" customHeight="1" x14ac:dyDescent="0.2">
      <c r="A314" s="78"/>
      <c r="B314" s="78"/>
      <c r="C314" s="78"/>
      <c r="D314" s="78"/>
      <c r="E314" s="78"/>
      <c r="F314" s="78"/>
      <c r="G314" s="78"/>
      <c r="H314" s="2"/>
      <c r="I314" s="2"/>
      <c r="J314" s="2"/>
      <c r="K314" s="2"/>
      <c r="L314" s="2"/>
      <c r="M314" s="2"/>
      <c r="N314" s="2"/>
      <c r="O314" s="2"/>
      <c r="P314" s="2"/>
      <c r="Q314" s="2"/>
      <c r="R314" s="2"/>
      <c r="S314" s="2"/>
      <c r="T314" s="2"/>
      <c r="U314" s="2"/>
      <c r="V314" s="2"/>
      <c r="W314" s="2"/>
      <c r="X314" s="2"/>
      <c r="Y314" s="2"/>
      <c r="Z314" s="2"/>
    </row>
    <row r="315" spans="1:26" ht="10.5" customHeight="1" x14ac:dyDescent="0.2">
      <c r="A315" s="78"/>
      <c r="B315" s="78"/>
      <c r="C315" s="78"/>
      <c r="D315" s="78"/>
      <c r="E315" s="78"/>
      <c r="F315" s="78"/>
      <c r="G315" s="78"/>
      <c r="H315" s="2"/>
      <c r="I315" s="2"/>
      <c r="J315" s="2"/>
      <c r="K315" s="2"/>
      <c r="L315" s="2"/>
      <c r="M315" s="2"/>
      <c r="N315" s="2"/>
      <c r="O315" s="2"/>
      <c r="P315" s="2"/>
      <c r="Q315" s="2"/>
      <c r="R315" s="2"/>
      <c r="S315" s="2"/>
      <c r="T315" s="2"/>
      <c r="U315" s="2"/>
      <c r="V315" s="2"/>
      <c r="W315" s="2"/>
      <c r="X315" s="2"/>
      <c r="Y315" s="2"/>
      <c r="Z315" s="2"/>
    </row>
    <row r="316" spans="1:26" ht="10.5" customHeight="1" x14ac:dyDescent="0.2">
      <c r="A316" s="78"/>
      <c r="B316" s="78"/>
      <c r="C316" s="78"/>
      <c r="D316" s="78"/>
      <c r="E316" s="78"/>
      <c r="F316" s="78"/>
      <c r="G316" s="78"/>
      <c r="H316" s="2"/>
      <c r="I316" s="2"/>
      <c r="J316" s="2"/>
      <c r="K316" s="2"/>
      <c r="L316" s="2"/>
      <c r="M316" s="2"/>
      <c r="N316" s="2"/>
      <c r="O316" s="2"/>
      <c r="P316" s="2"/>
      <c r="Q316" s="2"/>
      <c r="R316" s="2"/>
      <c r="S316" s="2"/>
      <c r="T316" s="2"/>
      <c r="U316" s="2"/>
      <c r="V316" s="2"/>
      <c r="W316" s="2"/>
      <c r="X316" s="2"/>
      <c r="Y316" s="2"/>
      <c r="Z316" s="2"/>
    </row>
    <row r="317" spans="1:26" ht="10.5" customHeight="1" x14ac:dyDescent="0.2">
      <c r="A317" s="78"/>
      <c r="B317" s="78"/>
      <c r="C317" s="78"/>
      <c r="D317" s="78"/>
      <c r="E317" s="78"/>
      <c r="F317" s="78"/>
      <c r="G317" s="78"/>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style="74" customWidth="1"/>
    <col min="2" max="18" width="7.6640625" style="74" customWidth="1"/>
    <col min="19" max="19" width="7.83203125" style="74" customWidth="1"/>
    <col min="20" max="28" width="7.6640625" style="74" customWidth="1"/>
    <col min="29" max="29" width="7.83203125" style="74" customWidth="1"/>
    <col min="30" max="38" width="7.6640625" style="74"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8852060686.5049477</v>
      </c>
      <c r="H2" s="73">
        <v>9087109431.549181</v>
      </c>
      <c r="I2" s="73">
        <v>8980728391.9204311</v>
      </c>
      <c r="J2" s="73">
        <v>8949366019.7133617</v>
      </c>
      <c r="K2" s="73">
        <v>8922468058.0980358</v>
      </c>
      <c r="L2" s="73">
        <v>8938285711.7336273</v>
      </c>
      <c r="M2" s="73">
        <v>9025722684.9768047</v>
      </c>
      <c r="N2" s="73">
        <v>9093521061.1302567</v>
      </c>
      <c r="O2" s="73">
        <v>9155853603.0501308</v>
      </c>
      <c r="P2" s="73">
        <v>9197741492.0298138</v>
      </c>
      <c r="Q2" s="73">
        <v>9272778334.8615055</v>
      </c>
      <c r="R2" s="73">
        <v>9455516904.1031075</v>
      </c>
      <c r="S2" s="73">
        <v>9327476542.5868378</v>
      </c>
      <c r="T2" s="73">
        <v>9318450544.9086094</v>
      </c>
      <c r="U2" s="73">
        <v>9357201645.1840763</v>
      </c>
      <c r="V2" s="73">
        <v>9358617475.8471832</v>
      </c>
      <c r="W2" s="73">
        <v>9346344133.2322979</v>
      </c>
      <c r="X2" s="73">
        <v>9545416209.4664612</v>
      </c>
      <c r="Y2" s="73">
        <v>9711351329.6804295</v>
      </c>
      <c r="Z2" s="73">
        <v>9829412346.9617538</v>
      </c>
      <c r="AA2" s="73">
        <v>9893854939.5645504</v>
      </c>
      <c r="AB2" s="73">
        <v>9978660741.427042</v>
      </c>
      <c r="AC2" s="73">
        <v>9925647067.2878952</v>
      </c>
      <c r="AD2" s="73">
        <v>9985433762.176775</v>
      </c>
      <c r="AE2" s="73">
        <v>10045220457.065651</v>
      </c>
      <c r="AF2" s="73">
        <v>10105007151.954559</v>
      </c>
      <c r="AG2" s="73">
        <v>10164793846.843439</v>
      </c>
      <c r="AH2" s="73">
        <v>10224580541.732321</v>
      </c>
      <c r="AI2" s="73">
        <v>10284367236.621229</v>
      </c>
      <c r="AJ2" s="73">
        <v>10344153931.510111</v>
      </c>
      <c r="AK2" s="73">
        <v>10403940626.398991</v>
      </c>
      <c r="AL2" s="73">
        <v>10463727321.287901</v>
      </c>
    </row>
    <row r="3" spans="1:38" x14ac:dyDescent="0.2">
      <c r="A3" s="4" t="s">
        <v>1240</v>
      </c>
      <c r="B3" s="73"/>
      <c r="C3" s="73"/>
      <c r="D3" s="73"/>
      <c r="E3" s="73"/>
      <c r="F3" s="73"/>
      <c r="G3" s="73">
        <v>10338103907.07914</v>
      </c>
      <c r="H3" s="73">
        <v>10337199179.988689</v>
      </c>
      <c r="I3" s="73">
        <v>10287682976.41757</v>
      </c>
      <c r="J3" s="73">
        <v>10299007119.69795</v>
      </c>
      <c r="K3" s="73">
        <v>10472839322.03418</v>
      </c>
      <c r="L3" s="73">
        <v>10600425587.168949</v>
      </c>
      <c r="M3" s="73">
        <v>10740391073.583929</v>
      </c>
      <c r="N3" s="73">
        <v>10890477365.65933</v>
      </c>
      <c r="O3" s="73">
        <v>10842648219.4277</v>
      </c>
      <c r="P3" s="73">
        <v>10674628921.088921</v>
      </c>
      <c r="Q3" s="73">
        <v>10559410006.53487</v>
      </c>
      <c r="R3" s="73">
        <v>10354688465.07255</v>
      </c>
      <c r="S3" s="73">
        <v>9926351400.6355858</v>
      </c>
      <c r="T3" s="73">
        <v>10265897474.56142</v>
      </c>
      <c r="U3" s="73">
        <v>10565911961.7577</v>
      </c>
      <c r="V3" s="73">
        <v>10821437759.680429</v>
      </c>
      <c r="W3" s="73">
        <v>11041815023.54274</v>
      </c>
      <c r="X3" s="73">
        <v>11214692477.85755</v>
      </c>
      <c r="Y3" s="73">
        <v>11357799198.847071</v>
      </c>
      <c r="Z3" s="73">
        <v>11483467410.95509</v>
      </c>
      <c r="AA3" s="73">
        <v>11586838421.09026</v>
      </c>
      <c r="AB3" s="73">
        <v>11721841505.27313</v>
      </c>
      <c r="AC3" s="73">
        <v>11759728072.23918</v>
      </c>
      <c r="AD3" s="73">
        <v>11883922411.933821</v>
      </c>
      <c r="AE3" s="73">
        <v>12008116751.62845</v>
      </c>
      <c r="AF3" s="73">
        <v>12132311091.323099</v>
      </c>
      <c r="AG3" s="73">
        <v>12256505431.01774</v>
      </c>
      <c r="AH3" s="73">
        <v>12380699770.712379</v>
      </c>
      <c r="AI3" s="73">
        <v>12504894110.407021</v>
      </c>
      <c r="AJ3" s="73">
        <v>12629088450.101669</v>
      </c>
      <c r="AK3" s="73">
        <v>12753282789.796301</v>
      </c>
      <c r="AL3" s="73">
        <v>12877477129.49094</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4219944838.8620162</v>
      </c>
      <c r="H5" s="73">
        <v>6379708055.2905369</v>
      </c>
      <c r="I5" s="73">
        <v>5265800828.5275526</v>
      </c>
      <c r="J5" s="73">
        <v>4597044338.4741459</v>
      </c>
      <c r="K5" s="73">
        <v>4496598784.7407932</v>
      </c>
      <c r="L5" s="73">
        <v>4238516500.040906</v>
      </c>
      <c r="M5" s="73">
        <v>3885018595.1808448</v>
      </c>
      <c r="N5" s="73">
        <v>3743833169.4687061</v>
      </c>
      <c r="O5" s="73">
        <v>3634962896.8190761</v>
      </c>
      <c r="P5" s="73">
        <v>3534300419.969727</v>
      </c>
      <c r="Q5" s="73">
        <v>3457632446.7410302</v>
      </c>
      <c r="R5" s="73">
        <v>3522157588.0976849</v>
      </c>
      <c r="S5" s="73">
        <v>3305386964.703177</v>
      </c>
      <c r="T5" s="73">
        <v>3043691806.2898588</v>
      </c>
      <c r="U5" s="73">
        <v>2831824622.054234</v>
      </c>
      <c r="V5" s="73">
        <v>2671493981.7814608</v>
      </c>
      <c r="W5" s="73">
        <v>2531077250.059207</v>
      </c>
      <c r="X5" s="73">
        <v>2406946340.9253249</v>
      </c>
      <c r="Y5" s="73">
        <v>2307533234.1320429</v>
      </c>
      <c r="Z5" s="73">
        <v>2221132425.5093398</v>
      </c>
      <c r="AA5" s="73">
        <v>2131691279.496285</v>
      </c>
      <c r="AB5" s="73">
        <v>2043506678.617342</v>
      </c>
      <c r="AC5" s="73">
        <v>1795014678.7547541</v>
      </c>
      <c r="AD5" s="73">
        <v>1655748918.1551471</v>
      </c>
      <c r="AE5" s="73">
        <v>1516483157.555541</v>
      </c>
      <c r="AF5" s="73">
        <v>1377217396.955935</v>
      </c>
      <c r="AG5" s="73">
        <v>1237951636.356328</v>
      </c>
      <c r="AH5" s="73">
        <v>1098685875.756721</v>
      </c>
      <c r="AI5" s="73">
        <v>959420115.15711534</v>
      </c>
      <c r="AJ5" s="73">
        <v>820154354.55750883</v>
      </c>
      <c r="AK5" s="73">
        <v>680888593.95790255</v>
      </c>
      <c r="AL5" s="73">
        <v>541622833.35829604</v>
      </c>
    </row>
    <row r="6" spans="1:38" x14ac:dyDescent="0.2">
      <c r="A6" s="4" t="s">
        <v>1243</v>
      </c>
      <c r="B6" s="73"/>
      <c r="C6" s="73"/>
      <c r="D6" s="73"/>
      <c r="E6" s="73"/>
      <c r="F6" s="73"/>
      <c r="G6" s="73">
        <v>21616062502.45488</v>
      </c>
      <c r="H6" s="73">
        <v>22547294529.0499</v>
      </c>
      <c r="I6" s="73">
        <v>23060286074.02158</v>
      </c>
      <c r="J6" s="73">
        <v>22542177346.587879</v>
      </c>
      <c r="K6" s="73">
        <v>22224865904.463829</v>
      </c>
      <c r="L6" s="73">
        <v>22081552042.777569</v>
      </c>
      <c r="M6" s="73">
        <v>22266988826.52269</v>
      </c>
      <c r="N6" s="73">
        <v>22387360537.893978</v>
      </c>
      <c r="O6" s="73">
        <v>22300172352.094318</v>
      </c>
      <c r="P6" s="73">
        <v>21940896995.103359</v>
      </c>
      <c r="Q6" s="73">
        <v>22309338582.75367</v>
      </c>
      <c r="R6" s="73">
        <v>22517447230.46529</v>
      </c>
      <c r="S6" s="73">
        <v>22883014788.623039</v>
      </c>
      <c r="T6" s="73">
        <v>23066077631.07106</v>
      </c>
      <c r="U6" s="73">
        <v>23386143389.918221</v>
      </c>
      <c r="V6" s="73">
        <v>23642083919.839531</v>
      </c>
      <c r="W6" s="73">
        <v>23810036212.668591</v>
      </c>
      <c r="X6" s="73">
        <v>23871309890.45237</v>
      </c>
      <c r="Y6" s="73">
        <v>24189686248.662899</v>
      </c>
      <c r="Z6" s="73">
        <v>24420693107.04715</v>
      </c>
      <c r="AA6" s="73">
        <v>24542892269.723179</v>
      </c>
      <c r="AB6" s="73">
        <v>24671541158.048889</v>
      </c>
      <c r="AC6" s="73">
        <v>25062358134.20142</v>
      </c>
      <c r="AD6" s="73">
        <v>25288286643.214989</v>
      </c>
      <c r="AE6" s="73">
        <v>25514215152.22868</v>
      </c>
      <c r="AF6" s="73">
        <v>25740143661.24226</v>
      </c>
      <c r="AG6" s="73">
        <v>25966072170.255939</v>
      </c>
      <c r="AH6" s="73">
        <v>26192000679.269531</v>
      </c>
      <c r="AI6" s="73">
        <v>26417929188.283199</v>
      </c>
      <c r="AJ6" s="73">
        <v>26643857697.296791</v>
      </c>
      <c r="AK6" s="73">
        <v>26869786206.310379</v>
      </c>
      <c r="AL6" s="73">
        <v>27095714715.324059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8"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2562174205.5150518</v>
      </c>
      <c r="H2" s="73">
        <v>2630207610.720819</v>
      </c>
      <c r="I2" s="73">
        <v>2599416276.8895679</v>
      </c>
      <c r="J2" s="73">
        <v>2590338632.2666368</v>
      </c>
      <c r="K2" s="73">
        <v>2582553183.6719642</v>
      </c>
      <c r="L2" s="73">
        <v>2587131505.6663728</v>
      </c>
      <c r="M2" s="73">
        <v>2612439596.6731958</v>
      </c>
      <c r="N2" s="73">
        <v>2632063417.2397442</v>
      </c>
      <c r="O2" s="73">
        <v>2650105185.899868</v>
      </c>
      <c r="P2" s="73">
        <v>2662229376.2401848</v>
      </c>
      <c r="Q2" s="73">
        <v>2683948326.2084942</v>
      </c>
      <c r="R2" s="73">
        <v>2736840874.626893</v>
      </c>
      <c r="S2" s="73">
        <v>2699780384.0631599</v>
      </c>
      <c r="T2" s="73">
        <v>2697167864.8713908</v>
      </c>
      <c r="U2" s="73">
        <v>2708384131.1259241</v>
      </c>
      <c r="V2" s="73">
        <v>2708793934.5528169</v>
      </c>
      <c r="W2" s="73">
        <v>2705241491.4577031</v>
      </c>
      <c r="X2" s="73">
        <v>2762861672.4335389</v>
      </c>
      <c r="Y2" s="73">
        <v>2810890566.479578</v>
      </c>
      <c r="Z2" s="73">
        <v>2845062597.5882478</v>
      </c>
      <c r="AA2" s="73">
        <v>2863715107.365449</v>
      </c>
      <c r="AB2" s="73">
        <v>2888261622.092957</v>
      </c>
      <c r="AC2" s="73">
        <v>2872917142.064033</v>
      </c>
      <c r="AD2" s="73">
        <v>2890222031.0500312</v>
      </c>
      <c r="AE2" s="73">
        <v>2907526920.0360298</v>
      </c>
      <c r="AF2" s="73">
        <v>2924831809.0220361</v>
      </c>
      <c r="AG2" s="73">
        <v>2942136698.0080342</v>
      </c>
      <c r="AH2" s="73">
        <v>2959441586.9940329</v>
      </c>
      <c r="AI2" s="73">
        <v>2976746475.9800391</v>
      </c>
      <c r="AJ2" s="73">
        <v>2994051364.9660368</v>
      </c>
      <c r="AK2" s="73">
        <v>3011356253.9520359</v>
      </c>
      <c r="AL2" s="73">
        <v>3028661142.9380412</v>
      </c>
    </row>
    <row r="3" spans="1:38" x14ac:dyDescent="0.2">
      <c r="A3" s="4" t="s">
        <v>1240</v>
      </c>
      <c r="B3" s="73"/>
      <c r="C3" s="73"/>
      <c r="D3" s="73"/>
      <c r="E3" s="73"/>
      <c r="F3" s="73"/>
      <c r="G3" s="73">
        <v>2992300222.8208628</v>
      </c>
      <c r="H3" s="73">
        <v>2992038355.1613121</v>
      </c>
      <c r="I3" s="73">
        <v>2977706196.3524208</v>
      </c>
      <c r="J3" s="73">
        <v>2980983899.572051</v>
      </c>
      <c r="K3" s="73">
        <v>3031298555.1858282</v>
      </c>
      <c r="L3" s="73">
        <v>3068227610.3610468</v>
      </c>
      <c r="M3" s="73">
        <v>3108739754.5560741</v>
      </c>
      <c r="N3" s="73">
        <v>3152181303.3406692</v>
      </c>
      <c r="O3" s="73">
        <v>3138337452.8422971</v>
      </c>
      <c r="P3" s="73">
        <v>3089705306.3310742</v>
      </c>
      <c r="Q3" s="73">
        <v>3056355904.2751322</v>
      </c>
      <c r="R3" s="73">
        <v>2997100520.537456</v>
      </c>
      <c r="S3" s="73">
        <v>2873121006.99441</v>
      </c>
      <c r="T3" s="73">
        <v>2971400517.608582</v>
      </c>
      <c r="U3" s="73">
        <v>3058237854.9922972</v>
      </c>
      <c r="V3" s="73">
        <v>3132198216.479578</v>
      </c>
      <c r="W3" s="73">
        <v>3195985052.2172542</v>
      </c>
      <c r="X3" s="73">
        <v>3246023361.9224482</v>
      </c>
      <c r="Y3" s="73">
        <v>3287444717.0329232</v>
      </c>
      <c r="Z3" s="73">
        <v>3323818603.6249118</v>
      </c>
      <c r="AA3" s="73">
        <v>3353738703.0397439</v>
      </c>
      <c r="AB3" s="73">
        <v>3392814510.6068668</v>
      </c>
      <c r="AC3" s="73">
        <v>3403780543.0431209</v>
      </c>
      <c r="AD3" s="73">
        <v>3439727826.382659</v>
      </c>
      <c r="AE3" s="73">
        <v>3475675109.722198</v>
      </c>
      <c r="AF3" s="73">
        <v>3511622393.0617371</v>
      </c>
      <c r="AG3" s="73">
        <v>3547569676.4012761</v>
      </c>
      <c r="AH3" s="73">
        <v>3583516959.7408142</v>
      </c>
      <c r="AI3" s="73">
        <v>3619464243.0803518</v>
      </c>
      <c r="AJ3" s="73">
        <v>3655411526.4198909</v>
      </c>
      <c r="AK3" s="73">
        <v>3691358809.7594299</v>
      </c>
      <c r="AL3" s="73">
        <v>3727306093.098968</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1221436928.387984</v>
      </c>
      <c r="H5" s="73">
        <v>1846567030.7594631</v>
      </c>
      <c r="I5" s="73">
        <v>1524153474.7724481</v>
      </c>
      <c r="J5" s="73">
        <v>1330586045.7558539</v>
      </c>
      <c r="K5" s="73">
        <v>1301512701.5992069</v>
      </c>
      <c r="L5" s="73">
        <v>1226812380.829093</v>
      </c>
      <c r="M5" s="73">
        <v>1124494599.059155</v>
      </c>
      <c r="N5" s="73">
        <v>1083629350.9812939</v>
      </c>
      <c r="O5" s="73">
        <v>1052117524.050925</v>
      </c>
      <c r="P5" s="73">
        <v>1022981392.840273</v>
      </c>
      <c r="Q5" s="73">
        <v>1000790322.26897</v>
      </c>
      <c r="R5" s="73">
        <v>1019466725.272315</v>
      </c>
      <c r="S5" s="73">
        <v>956723809.30682218</v>
      </c>
      <c r="T5" s="73">
        <v>880977764.59014082</v>
      </c>
      <c r="U5" s="73">
        <v>819654118.7557658</v>
      </c>
      <c r="V5" s="73">
        <v>773247406.75853884</v>
      </c>
      <c r="W5" s="73">
        <v>732604652.40079236</v>
      </c>
      <c r="X5" s="73">
        <v>696675728.6446743</v>
      </c>
      <c r="Y5" s="73">
        <v>667901219.86795771</v>
      </c>
      <c r="Z5" s="73">
        <v>642893040.30066025</v>
      </c>
      <c r="AA5" s="73">
        <v>617004853.8837148</v>
      </c>
      <c r="AB5" s="73">
        <v>591480366.68265855</v>
      </c>
      <c r="AC5" s="73">
        <v>519555894.53173918</v>
      </c>
      <c r="AD5" s="73">
        <v>479246281.64536041</v>
      </c>
      <c r="AE5" s="73">
        <v>438936668.75898182</v>
      </c>
      <c r="AF5" s="73">
        <v>398627055.87260312</v>
      </c>
      <c r="AG5" s="73">
        <v>358317442.98622441</v>
      </c>
      <c r="AH5" s="73">
        <v>318007830.09984559</v>
      </c>
      <c r="AI5" s="73">
        <v>277698217.213467</v>
      </c>
      <c r="AJ5" s="73">
        <v>237388604.3270883</v>
      </c>
      <c r="AK5" s="73">
        <v>197078991.44070959</v>
      </c>
      <c r="AL5" s="73">
        <v>156769378.55433089</v>
      </c>
    </row>
    <row r="6" spans="1:38" x14ac:dyDescent="0.2">
      <c r="A6" s="4" t="s">
        <v>1243</v>
      </c>
      <c r="B6" s="73"/>
      <c r="C6" s="73"/>
      <c r="D6" s="73"/>
      <c r="E6" s="73"/>
      <c r="F6" s="73"/>
      <c r="G6" s="73">
        <v>6256635571.0851231</v>
      </c>
      <c r="H6" s="73">
        <v>6526174920.4400969</v>
      </c>
      <c r="I6" s="73">
        <v>6674657149.6884241</v>
      </c>
      <c r="J6" s="73">
        <v>6524693783.6321297</v>
      </c>
      <c r="K6" s="73">
        <v>6432849949.6461716</v>
      </c>
      <c r="L6" s="73">
        <v>6391368638.9424295</v>
      </c>
      <c r="M6" s="73">
        <v>6445042168.8573055</v>
      </c>
      <c r="N6" s="73">
        <v>6479883016.0760117</v>
      </c>
      <c r="O6" s="73">
        <v>6454646935.0556784</v>
      </c>
      <c r="P6" s="73">
        <v>6350656905.5066462</v>
      </c>
      <c r="Q6" s="73">
        <v>6457300043.816329</v>
      </c>
      <c r="R6" s="73">
        <v>6517535804.5047092</v>
      </c>
      <c r="S6" s="73">
        <v>6623347072.7569542</v>
      </c>
      <c r="T6" s="73">
        <v>6676333480.0489445</v>
      </c>
      <c r="U6" s="73">
        <v>6768974533.9717875</v>
      </c>
      <c r="V6" s="73">
        <v>6843054937.070467</v>
      </c>
      <c r="W6" s="73">
        <v>6891667689.2514076</v>
      </c>
      <c r="X6" s="73">
        <v>6909402976.2376318</v>
      </c>
      <c r="Y6" s="73">
        <v>7001555043.5970945</v>
      </c>
      <c r="Z6" s="73">
        <v>7068418549.7128515</v>
      </c>
      <c r="AA6" s="73">
        <v>7103788341.4068222</v>
      </c>
      <c r="AB6" s="73">
        <v>7141024966.2911091</v>
      </c>
      <c r="AC6" s="73">
        <v>7254144522.3851986</v>
      </c>
      <c r="AD6" s="73">
        <v>7319538131.691061</v>
      </c>
      <c r="AE6" s="73">
        <v>7384931740.9969492</v>
      </c>
      <c r="AF6" s="73">
        <v>7450325350.3028116</v>
      </c>
      <c r="AG6" s="73">
        <v>7515718959.6087008</v>
      </c>
      <c r="AH6" s="73">
        <v>7581112568.9145622</v>
      </c>
      <c r="AI6" s="73">
        <v>7646506178.2204514</v>
      </c>
      <c r="AJ6" s="73">
        <v>7711899787.5263128</v>
      </c>
      <c r="AK6" s="73">
        <v>7777293396.8321743</v>
      </c>
      <c r="AL6" s="73">
        <v>7842687006.1380634</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7686280000</v>
      </c>
      <c r="H2" s="4">
        <v>7670760000</v>
      </c>
      <c r="I2" s="4">
        <v>7672700000</v>
      </c>
      <c r="J2" s="4">
        <v>7662029999.999999</v>
      </c>
      <c r="K2" s="4">
        <v>7623229999.999999</v>
      </c>
      <c r="L2" s="4">
        <v>7567940000.000001</v>
      </c>
      <c r="M2" s="4">
        <v>7555329999.999999</v>
      </c>
      <c r="N2" s="4">
        <v>7557270000</v>
      </c>
      <c r="O2" s="4">
        <v>7518470000</v>
      </c>
      <c r="P2" s="4">
        <v>7487430000</v>
      </c>
      <c r="Q2" s="4">
        <v>7478700000.000001</v>
      </c>
      <c r="R2" s="4">
        <v>7453480000</v>
      </c>
      <c r="S2" s="4">
        <v>7466090000.000001</v>
      </c>
      <c r="T2" s="4">
        <v>7523320000</v>
      </c>
      <c r="U2" s="4">
        <v>7560180000.000001</v>
      </c>
      <c r="V2" s="4">
        <v>7584430000.000001</v>
      </c>
      <c r="W2" s="4">
        <v>7627110000</v>
      </c>
      <c r="X2" s="4">
        <v>7735750000.000001</v>
      </c>
      <c r="Y2" s="4">
        <v>7770669999.999999</v>
      </c>
      <c r="Z2" s="4">
        <v>7802679999.999999</v>
      </c>
      <c r="AA2" s="4">
        <v>7835659999.999999</v>
      </c>
      <c r="AB2" s="4">
        <v>7853120000</v>
      </c>
      <c r="AC2" s="4">
        <v>7889942692.3076868</v>
      </c>
      <c r="AD2" s="4">
        <v>7927202417.5824032</v>
      </c>
      <c r="AE2" s="4">
        <v>7964462142.8571339</v>
      </c>
      <c r="AF2" s="4">
        <v>8001721868.1318665</v>
      </c>
      <c r="AG2" s="4">
        <v>8038981593.4065819</v>
      </c>
      <c r="AH2" s="4">
        <v>8076241318.6813145</v>
      </c>
      <c r="AI2" s="4">
        <v>8113501043.9560308</v>
      </c>
      <c r="AJ2" s="4">
        <v>8150760769.2307606</v>
      </c>
      <c r="AK2" s="4">
        <v>8188020494.5054922</v>
      </c>
      <c r="AL2" s="4">
        <v>8225280219.7802086</v>
      </c>
    </row>
    <row r="3" spans="1:38" x14ac:dyDescent="0.2">
      <c r="A3" s="4" t="s">
        <v>1240</v>
      </c>
      <c r="G3" s="4">
        <v>34074159999.999989</v>
      </c>
      <c r="H3" s="4">
        <v>34281740000</v>
      </c>
      <c r="I3" s="4">
        <v>34506779999.999992</v>
      </c>
      <c r="J3" s="4">
        <v>34628030000</v>
      </c>
      <c r="K3" s="4">
        <v>34614450000</v>
      </c>
      <c r="L3" s="4">
        <v>34593110000</v>
      </c>
      <c r="M3" s="4">
        <v>34657130000</v>
      </c>
      <c r="N3" s="4">
        <v>34687200000</v>
      </c>
      <c r="O3" s="4">
        <v>34723090000</v>
      </c>
      <c r="P3" s="4">
        <v>34800690000</v>
      </c>
      <c r="Q3" s="4">
        <v>34953950000</v>
      </c>
      <c r="R3" s="4">
        <v>35126610000.000008</v>
      </c>
      <c r="S3" s="4">
        <v>35431189999.999992</v>
      </c>
      <c r="T3" s="4">
        <v>35954989999.999992</v>
      </c>
      <c r="U3" s="4">
        <v>36486549999.999992</v>
      </c>
      <c r="V3" s="4">
        <v>37079220000</v>
      </c>
      <c r="W3" s="4">
        <v>37782470000.000008</v>
      </c>
      <c r="X3" s="4">
        <v>38527430000</v>
      </c>
      <c r="Y3" s="4">
        <v>39032799999.999992</v>
      </c>
      <c r="Z3" s="4">
        <v>39425649999.999992</v>
      </c>
      <c r="AA3" s="4">
        <v>39686580000</v>
      </c>
      <c r="AB3" s="4">
        <v>39871849999.999992</v>
      </c>
      <c r="AC3" s="4">
        <v>40648148461.538513</v>
      </c>
      <c r="AD3" s="4">
        <v>41134587472.527519</v>
      </c>
      <c r="AE3" s="4">
        <v>41621026483.516533</v>
      </c>
      <c r="AF3" s="4">
        <v>42107465494.505547</v>
      </c>
      <c r="AG3" s="4">
        <v>42593904505.494568</v>
      </c>
      <c r="AH3" s="4">
        <v>43080343516.483582</v>
      </c>
      <c r="AI3" s="4">
        <v>43566782527.472603</v>
      </c>
      <c r="AJ3" s="4">
        <v>44053221538.461609</v>
      </c>
      <c r="AK3" s="4">
        <v>44539660549.450623</v>
      </c>
      <c r="AL3" s="4">
        <v>45026099560.439636</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1525810000</v>
      </c>
      <c r="H5" s="4">
        <v>1629600000</v>
      </c>
      <c r="I5" s="4">
        <v>1658700000</v>
      </c>
      <c r="J5" s="4">
        <v>1674220000</v>
      </c>
      <c r="K5" s="4">
        <v>1684890000</v>
      </c>
      <c r="L5" s="4">
        <v>1688770000</v>
      </c>
      <c r="M5" s="4">
        <v>1705260000</v>
      </c>
      <c r="N5" s="4">
        <v>1713990000</v>
      </c>
      <c r="O5" s="4">
        <v>1721750000</v>
      </c>
      <c r="P5" s="4">
        <v>1726600000</v>
      </c>
      <c r="Q5" s="4">
        <v>1736300000</v>
      </c>
      <c r="R5" s="4">
        <v>1748910000</v>
      </c>
      <c r="S5" s="4">
        <v>1758610000</v>
      </c>
      <c r="T5" s="4">
        <v>1782860000</v>
      </c>
      <c r="U5" s="4">
        <v>1807110000</v>
      </c>
      <c r="V5" s="4">
        <v>1838150000</v>
      </c>
      <c r="W5" s="4">
        <v>1867250000</v>
      </c>
      <c r="X5" s="4">
        <v>1901200000</v>
      </c>
      <c r="Y5" s="4">
        <v>1920600000</v>
      </c>
      <c r="Z5" s="4">
        <v>1940970000</v>
      </c>
      <c r="AA5" s="4">
        <v>1957460000</v>
      </c>
      <c r="AB5" s="4">
        <v>1974920000</v>
      </c>
      <c r="AC5" s="4">
        <v>2002639615.3846121</v>
      </c>
      <c r="AD5" s="4">
        <v>2025423956.0439551</v>
      </c>
      <c r="AE5" s="4">
        <v>2048208296.7032981</v>
      </c>
      <c r="AF5" s="4">
        <v>2070992637.3626339</v>
      </c>
      <c r="AG5" s="4">
        <v>2093776978.0219779</v>
      </c>
      <c r="AH5" s="4">
        <v>2116561318.68132</v>
      </c>
      <c r="AI5" s="4">
        <v>2139345659.340656</v>
      </c>
      <c r="AJ5" s="4">
        <v>2162130000</v>
      </c>
      <c r="AK5" s="4">
        <v>2184914340.6593442</v>
      </c>
      <c r="AL5" s="4">
        <v>2207698681.3186789</v>
      </c>
    </row>
    <row r="6" spans="1:38" x14ac:dyDescent="0.2">
      <c r="A6" s="4" t="s">
        <v>1243</v>
      </c>
      <c r="G6" s="4">
        <v>37792170000</v>
      </c>
      <c r="H6" s="4">
        <v>37889170000</v>
      </c>
      <c r="I6" s="4">
        <v>38010419999.999992</v>
      </c>
      <c r="J6" s="4">
        <v>38092870000.000008</v>
      </c>
      <c r="K6" s="4">
        <v>38164650000.000023</v>
      </c>
      <c r="L6" s="4">
        <v>38322760000.000008</v>
      </c>
      <c r="M6" s="4">
        <v>38630250000</v>
      </c>
      <c r="N6" s="4">
        <v>38909610000</v>
      </c>
      <c r="O6" s="4">
        <v>39180240000.000008</v>
      </c>
      <c r="P6" s="4">
        <v>39476090000</v>
      </c>
      <c r="Q6" s="4">
        <v>39809770000</v>
      </c>
      <c r="R6" s="4">
        <v>40111440000.000008</v>
      </c>
      <c r="S6" s="4">
        <v>40420870000</v>
      </c>
      <c r="T6" s="4">
        <v>40837000000</v>
      </c>
      <c r="U6" s="4">
        <v>41234700000.000008</v>
      </c>
      <c r="V6" s="4">
        <v>41709029999.999992</v>
      </c>
      <c r="W6" s="4">
        <v>42299760000</v>
      </c>
      <c r="X6" s="4">
        <v>42954510000.000023</v>
      </c>
      <c r="Y6" s="4">
        <v>43457940000</v>
      </c>
      <c r="Z6" s="4">
        <v>43868250000</v>
      </c>
      <c r="AA6" s="4">
        <v>44139850000</v>
      </c>
      <c r="AB6" s="4">
        <v>44348400000</v>
      </c>
      <c r="AC6" s="4">
        <v>44986846538.461609</v>
      </c>
      <c r="AD6" s="4">
        <v>45428180549.450623</v>
      </c>
      <c r="AE6" s="4">
        <v>45869514560.439636</v>
      </c>
      <c r="AF6" s="4">
        <v>46310848571.42865</v>
      </c>
      <c r="AG6" s="4">
        <v>46752182582.417664</v>
      </c>
      <c r="AH6" s="4">
        <v>47193516593.406693</v>
      </c>
      <c r="AI6" s="4">
        <v>47634850604.395714</v>
      </c>
      <c r="AJ6" s="4">
        <v>48076184615.384712</v>
      </c>
      <c r="AK6" s="4">
        <v>48517518626.373734</v>
      </c>
      <c r="AL6" s="4">
        <v>48958852637.362747</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2021-04-22T00:58:41Z</dcterms:modified>
</cp:coreProperties>
</file>