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60" yWindow="338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National VA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B25" sqref="B25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TTL</t>
        </is>
      </c>
    </row>
    <row r="9">
      <c r="A9" s="1" t="inlineStr">
        <is>
          <t>Notes</t>
        </is>
      </c>
    </row>
    <row r="10">
      <c r="A10" t="inlineStr">
        <is>
          <t>The value added of each domestic industry can be found in the columns (where the ISIC codes</t>
        </is>
      </c>
    </row>
    <row r="11">
      <c r="A11" t="inlineStr">
        <is>
          <t>are prefixed with "D" for domestic).  Value added is specified on its own row.</t>
        </is>
      </c>
    </row>
    <row r="13">
      <c r="A13" t="inlineStr">
        <is>
          <t>We convert 2015 USD to 2012 USD with the following conversion factor:</t>
        </is>
      </c>
    </row>
    <row r="14">
      <c r="A14" s="16" t="n">
        <v>0.9686815713640794</v>
      </c>
      <c r="B14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B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TTL: Total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20" t="n"/>
      <c r="AM3" s="20" t="n"/>
      <c r="AN3" s="20" t="n"/>
      <c r="AO3" s="20" t="n"/>
      <c r="AP3" s="20" t="n"/>
      <c r="AQ3" s="20" t="n"/>
      <c r="AR3" s="20" t="n"/>
      <c r="AS3" s="20" t="n"/>
      <c r="AT3" s="20" t="n"/>
      <c r="AU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20" t="n"/>
      <c r="AM6" s="20" t="n"/>
      <c r="AN6" s="20" t="n"/>
      <c r="AO6" s="20" t="n"/>
      <c r="AP6" s="20" t="n"/>
      <c r="AQ6" s="20" t="n"/>
      <c r="AR6" s="20" t="n"/>
      <c r="AS6" s="20" t="n"/>
      <c r="AT6" s="20" t="n"/>
      <c r="AU6" s="18" t="n"/>
    </row>
    <row r="7" ht="120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4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24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24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4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4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24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24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4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4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4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14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4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14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24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4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4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4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4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14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36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6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4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24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4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4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24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4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4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4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4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4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24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4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4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24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4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36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48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24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14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4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4"/>
  <sheetViews>
    <sheetView workbookViewId="0">
      <selection activeCell="B4" sqref="B4"/>
    </sheetView>
  </sheetViews>
  <sheetFormatPr baseColWidth="10" defaultRowHeight="15"/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Value Added</t>
        </is>
      </c>
      <c r="B2">
        <f>'OECD TTL'!C48*10^6*About!$A$14</f>
        <v/>
      </c>
      <c r="C2">
        <f>'OECD TTL'!D48*10^6*About!$A$14</f>
        <v/>
      </c>
      <c r="D2">
        <f>'OECD TTL'!E48*10^6*About!$A$14</f>
        <v/>
      </c>
      <c r="E2">
        <f>'OECD TTL'!F48*10^6*About!$A$14</f>
        <v/>
      </c>
      <c r="F2">
        <f>'OECD TTL'!G48*10^6*About!$A$14</f>
        <v/>
      </c>
      <c r="G2">
        <f>'OECD TTL'!H48*10^6*About!$A$14</f>
        <v/>
      </c>
      <c r="H2">
        <f>'OECD TTL'!I48*10^6*About!$A$14</f>
        <v/>
      </c>
      <c r="I2">
        <f>'OECD TTL'!J48*10^6*About!$A$14</f>
        <v/>
      </c>
      <c r="J2">
        <f>'OECD TTL'!K48*10^6*About!$A$14</f>
        <v/>
      </c>
      <c r="K2">
        <f>'OECD TTL'!L48*10^6*About!$A$14</f>
        <v/>
      </c>
      <c r="L2">
        <f>'OECD TTL'!M48*10^6*About!$A$14</f>
        <v/>
      </c>
      <c r="M2">
        <f>'OECD TTL'!N48*10^6*About!$A$14</f>
        <v/>
      </c>
      <c r="N2">
        <f>'OECD TTL'!O48*10^6*About!$A$14</f>
        <v/>
      </c>
      <c r="O2">
        <f>'OECD TTL'!P48*10^6*About!$A$14</f>
        <v/>
      </c>
      <c r="P2">
        <f>'OECD TTL'!Q48*10^6*About!$A$14</f>
        <v/>
      </c>
      <c r="Q2">
        <f>'OECD TTL'!R48*10^6*About!$A$14</f>
        <v/>
      </c>
      <c r="R2">
        <f>'OECD TTL'!S48*10^6*About!$A$14</f>
        <v/>
      </c>
      <c r="S2">
        <f>'OECD TTL'!T48*10^6*About!$A$14</f>
        <v/>
      </c>
      <c r="T2">
        <f>'OECD TTL'!U48*10^6*About!$A$14</f>
        <v/>
      </c>
      <c r="U2">
        <f>'OECD TTL'!V48*10^6*About!$A$14</f>
        <v/>
      </c>
      <c r="V2">
        <f>'OECD TTL'!W48*10^6*About!$A$14</f>
        <v/>
      </c>
      <c r="W2">
        <f>'OECD TTL'!X48*10^6*About!$A$14</f>
        <v/>
      </c>
      <c r="X2">
        <f>'OECD TTL'!Y48*10^6*About!$A$14</f>
        <v/>
      </c>
      <c r="Y2">
        <f>'OECD TTL'!Z48*10^6*About!$A$14</f>
        <v/>
      </c>
      <c r="Z2">
        <f>'OECD TTL'!AA48*10^6*About!$A$14</f>
        <v/>
      </c>
      <c r="AA2">
        <f>'OECD TTL'!AB48*10^6*About!$A$14</f>
        <v/>
      </c>
      <c r="AB2">
        <f>'OECD TTL'!AC48*10^6*About!$A$14</f>
        <v/>
      </c>
      <c r="AC2">
        <f>'OECD TTL'!AD48*10^6*About!$A$14</f>
        <v/>
      </c>
      <c r="AD2">
        <f>'OECD TTL'!AE48*10^6*About!$A$14</f>
        <v/>
      </c>
      <c r="AE2">
        <f>'OECD TTL'!AF48*10^6*About!$A$14</f>
        <v/>
      </c>
      <c r="AF2">
        <f>'OECD TTL'!AG48*10^6*About!$A$14</f>
        <v/>
      </c>
      <c r="AG2">
        <f>'OECD TTL'!AH48*10^6*About!$A$14</f>
        <v/>
      </c>
      <c r="AH2">
        <f>'OECD TTL'!AI48*10^6*About!$A$14</f>
        <v/>
      </c>
      <c r="AI2">
        <f>'OECD TTL'!AJ48*10^6*About!$A$14</f>
        <v/>
      </c>
      <c r="AJ2">
        <f>'OECD TTL'!AK48*10^6*About!$A$14</f>
        <v/>
      </c>
      <c r="AK2">
        <f>'OECD TTL'!AL48*10^6*About!$A$14</f>
        <v/>
      </c>
    </row>
    <row r="4">
      <c r="A4" s="1" t="inlineStr">
        <is>
          <t>State share</t>
        </is>
      </c>
      <c r="B4" t="n">
        <v>0.009851700376333924</v>
      </c>
      <c r="C4" t="n">
        <v>0.01355855814528719</v>
      </c>
      <c r="D4" t="n">
        <v>0.0001097027141264088</v>
      </c>
      <c r="E4" t="n">
        <v>0.001322262484701591</v>
      </c>
      <c r="F4" t="n">
        <v>0.06598643320569487</v>
      </c>
      <c r="G4" t="n">
        <v>0.03701918144747113</v>
      </c>
      <c r="H4" t="n">
        <v>0.03843733071942632</v>
      </c>
      <c r="I4" t="n">
        <v>0.03963124875875492</v>
      </c>
      <c r="J4" t="n">
        <v>0.001464767662916446</v>
      </c>
      <c r="K4" t="n">
        <v>0.00878366061811252</v>
      </c>
      <c r="L4" t="n">
        <v>0.02747765254566654</v>
      </c>
      <c r="M4" t="n">
        <v>0.02154779969650986</v>
      </c>
      <c r="N4" t="n">
        <v>0.009780981711198665</v>
      </c>
      <c r="O4" t="n">
        <v>0.01557189498755586</v>
      </c>
      <c r="P4" t="n">
        <v>0.008602785955594159</v>
      </c>
      <c r="Q4" t="n">
        <v>0.0155539828575922</v>
      </c>
      <c r="R4" t="n">
        <v>0.01174703269103528</v>
      </c>
      <c r="S4" t="n">
        <v>0.009775078295530037</v>
      </c>
      <c r="T4" t="n">
        <v>0.02484991001169191</v>
      </c>
      <c r="U4" t="n">
        <v>0.008500134734572892</v>
      </c>
      <c r="V4" t="n">
        <v>0.02387358225911892</v>
      </c>
      <c r="W4" t="n">
        <v>0.02564466886901908</v>
      </c>
      <c r="X4" t="n">
        <v>0.04243801971743064</v>
      </c>
      <c r="Y4" t="n">
        <v>0.0221951705399015</v>
      </c>
      <c r="Z4" t="n">
        <v>0.02294051380867042</v>
      </c>
      <c r="AA4" t="n">
        <v>0.02050140988590142</v>
      </c>
      <c r="AB4" t="n">
        <v>0.01829982420806315</v>
      </c>
      <c r="AC4" t="n">
        <v>0.02276020231290945</v>
      </c>
      <c r="AD4" t="n">
        <v>0.01759022283222994</v>
      </c>
      <c r="AE4" t="n">
        <v>0.02748785041269783</v>
      </c>
      <c r="AF4" t="n">
        <v>0.1400890524774571</v>
      </c>
      <c r="AG4" t="n">
        <v>0.0384761385413075</v>
      </c>
      <c r="AH4" t="n">
        <v>0.02055823047187146</v>
      </c>
      <c r="AI4" t="n">
        <v>0.02242579985175014</v>
      </c>
      <c r="AJ4" t="n">
        <v>0.01595922288443064</v>
      </c>
      <c r="AK4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7" sqref="A7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Value Added</t>
        </is>
      </c>
      <c r="B2" t="n">
        <v>2483682425.580904</v>
      </c>
      <c r="C2" t="n">
        <v>22799116.08367319</v>
      </c>
      <c r="D2" t="n">
        <v>1606323183.093915</v>
      </c>
      <c r="E2" t="n">
        <v>5473297.324747312</v>
      </c>
      <c r="F2" t="n">
        <v>1638986518.91456</v>
      </c>
      <c r="G2" t="n">
        <v>166124278.533972</v>
      </c>
      <c r="H2" t="n">
        <v>403693130.4911118</v>
      </c>
      <c r="I2" t="n">
        <v>1369640163.674955</v>
      </c>
      <c r="J2" t="n">
        <v>1093985881.395264</v>
      </c>
      <c r="K2" t="n">
        <v>1442053538.092631</v>
      </c>
      <c r="L2" t="n">
        <v>567795493.9761801</v>
      </c>
      <c r="M2" t="n">
        <v>559370037.5615149</v>
      </c>
      <c r="N2" t="n">
        <v>169103144.5433102</v>
      </c>
      <c r="O2" t="n">
        <v>1774258013.894131</v>
      </c>
      <c r="P2" t="n">
        <v>7017845465.987667</v>
      </c>
      <c r="Q2" t="n">
        <v>658867092.9694438</v>
      </c>
      <c r="R2" t="n">
        <v>1787884513.394032</v>
      </c>
      <c r="S2" t="n">
        <v>208171593.1776651</v>
      </c>
      <c r="T2" t="n">
        <v>713853522.9950176</v>
      </c>
      <c r="U2" t="n">
        <v>2466545303.551734</v>
      </c>
      <c r="V2" t="n">
        <v>3562737716.504353</v>
      </c>
      <c r="W2" t="n">
        <v>7866507706.869795</v>
      </c>
      <c r="X2" t="n">
        <v>27963550732.03702</v>
      </c>
      <c r="Y2" t="n">
        <v>6013359918.711376</v>
      </c>
      <c r="Z2" t="n">
        <v>4774662363.139835</v>
      </c>
      <c r="AA2" t="n">
        <v>3536331062.735434</v>
      </c>
      <c r="AB2" t="n">
        <v>2104800333.147923</v>
      </c>
      <c r="AC2" t="n">
        <v>1613172262.737367</v>
      </c>
      <c r="AD2" t="n">
        <v>17805456510.39594</v>
      </c>
      <c r="AE2" t="n">
        <v>28817991831.20725</v>
      </c>
      <c r="AF2" t="n">
        <v>33840750722.69215</v>
      </c>
      <c r="AG2" t="n">
        <v>22185642355.20361</v>
      </c>
      <c r="AH2" t="n">
        <v>2845482043.998718</v>
      </c>
      <c r="AI2" t="n">
        <v>20305292575.69059</v>
      </c>
      <c r="AJ2" t="n">
        <v>2041473476.058856</v>
      </c>
      <c r="AK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2020-09-02T13:09:31Z</dcterms:modified>
  <cp:lastModifiedBy>Microsoft Office User</cp:lastModifiedBy>
</cp:coreProperties>
</file>