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geoeng\DACD\"/>
    </mc:Choice>
  </mc:AlternateContent>
  <xr:revisionPtr revIDLastSave="0" documentId="8_{3FD566A6-E24F-4EB8-A868-5DF51B850CE4}" xr6:coauthVersionLast="47" xr6:coauthVersionMax="47" xr10:uidLastSave="{00000000-0000-0000-0000-000000000000}"/>
  <bookViews>
    <workbookView xWindow="780" yWindow="78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C11" i="9" s="1"/>
  <c r="D11" i="9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<sst xmlns="http://schemas.openxmlformats.org/spreadsheetml/2006/main" count="17893" uniqueCount="443">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</sst>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421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PA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PA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52.777361320774197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70.017171069026304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31.141194066364498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17.001242312079601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10.4428223741499</v>
      </c>
    </row>
    <row r="8" spans="1:33" ht="15.75" thickBot="1" x14ac:dyDescent="0.3">
      <c r="C8" s="20">
        <f>SUM(C3:C7)</f>
        <v>4319.9176882472084</v>
      </c>
      <c r="D8" s="20">
        <f>SUM(D3:D7)</f>
        <v>181.37979114239451</v>
      </c>
      <c r="E8" s="21">
        <f>D8/C8</f>
        <v>4.1986862767283126E-2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726897.56165858917</v>
      </c>
      <c r="AD11" s="22">
        <f>'DACD-potential-US'!AD3*'state calc'!$E$8</f>
        <v>1453795.1233171783</v>
      </c>
      <c r="AE11" s="22">
        <f>'DACD-potential-US'!AE3*'state calc'!$E$8</f>
        <v>2180692.6849757675</v>
      </c>
      <c r="AF11" s="22">
        <f>'DACD-potential-US'!AF3*'state calc'!$E$8</f>
        <v>2907590.2466343567</v>
      </c>
      <c r="AG11" s="22">
        <f>'DACD-potential-US'!AG3*'state calc'!$E$8</f>
        <v>3634487.8082929454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726897.56165858917</v>
      </c>
      <c r="AF2" s="15">
        <f>'state calc'!AD11</f>
        <v>1453795.1233171783</v>
      </c>
      <c r="AG2" s="15">
        <f>'state calc'!AE11</f>
        <v>2180692.6849757675</v>
      </c>
      <c r="AH2" s="15">
        <f>'state calc'!AF11</f>
        <v>2907590.2466343567</v>
      </c>
      <c r="AI2" s="15">
        <f>'state calc'!AG11</f>
        <v>3634487.8082929454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2024-01-03T21:25:44Z</dcterms:modified>
</cp:coreProperties>
</file>