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io-model\GaHEbIC\"/>
    </mc:Choice>
  </mc:AlternateContent>
  <xr:revisionPtr revIDLastSave="0" documentId="8_{E133683F-EE00-4C73-B180-E243DB84F1B3}" xr6:coauthVersionLast="47" xr6:coauthVersionMax="47" xr10:uidLastSave="{00000000-0000-0000-0000-000000000000}"/>
  <bookViews>
    <workbookView xWindow="169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AC2" i="8" s="1"/>
  <c r="U4" i="6"/>
  <c r="M4" i="6"/>
  <c r="E4" i="6"/>
  <c r="G4" i="5"/>
  <c r="O4" i="5"/>
  <c r="W4" i="5"/>
  <c r="W2" i="7" s="1"/>
  <c r="AE4" i="5"/>
  <c r="AM4" i="5"/>
  <c r="AM2" i="7" s="1"/>
  <c r="AJ4" i="6"/>
  <c r="AJ2" i="8" s="1"/>
  <c r="AB4" i="6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D2" i="8"/>
  <c r="AE2" i="8"/>
  <c r="AG2" i="8"/>
  <c r="AI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U2" i="7"/>
  <c r="V2" i="7"/>
  <c r="Y2" i="7"/>
  <c r="Z2" i="7"/>
  <c r="AA2" i="7"/>
  <c r="AB2" i="7"/>
  <c r="AC2" i="7"/>
  <c r="AD2" i="7"/>
  <c r="AE2" i="7"/>
  <c r="AG2" i="7"/>
  <c r="AI2" i="7"/>
  <c r="AK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<sst xmlns="http://schemas.openxmlformats.org/spreadsheetml/2006/main" count="2383" uniqueCount="828">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</sst>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815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PA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1.9948057264590695E-2</v>
      </c>
      <c r="C4" s="84">
        <f>IFERROR(INDEX('State BOBIC'!$C$2:$AR$51,MATCH(About!$B$2,'State BOBIC'!$AS$2:$AS$51,0),MATCH(C$1,'State BOBIC'!$C$1:$AR$1,0))/SUM('State BOBIC'!D:D),0)</f>
        <v>8.7903677315993481E-2</v>
      </c>
      <c r="D4" s="84">
        <f>IFERROR(INDEX('State BOBIC'!$C$2:$AR$51,MATCH(About!$B$2,'State BOBIC'!$AS$2:$AS$51,0),MATCH(D$1,'State BOBIC'!$C$1:$AR$1,0))/SUM('State BOBIC'!E:E),0)</f>
        <v>2.6684762605424264E-2</v>
      </c>
      <c r="E4" s="84">
        <f>IFERROR(INDEX('State BOBIC'!$C$2:$AR$51,MATCH(About!$B$2,'State BOBIC'!$AS$2:$AS$51,0),MATCH(E$1,'State BOBIC'!$C$1:$AR$1,0))/SUM('State BOBIC'!F:F),0)</f>
        <v>4.8433670311293572E-2</v>
      </c>
      <c r="F4" s="84">
        <f>IFERROR(INDEX('State BOBIC'!$C$2:$AR$51,MATCH(About!$B$2,'State BOBIC'!$AS$2:$AS$51,0),MATCH(F$1,'State BOBIC'!$C$1:$AR$1,0))/SUM('State BOBIC'!G:G),0)</f>
        <v>4.3112770307760714E-2</v>
      </c>
      <c r="G4" s="84">
        <f>IFERROR(INDEX('State BOBIC'!$C$2:$AR$51,MATCH(About!$B$2,'State BOBIC'!$AS$2:$AS$51,0),MATCH(G$1,'State BOBIC'!$C$1:$AR$1,0))/SUM('State BOBIC'!H:H),0)</f>
        <v>4.2352494601888738E-2</v>
      </c>
      <c r="H4" s="84">
        <f>IFERROR(INDEX('State BOBIC'!$C$2:$AR$51,MATCH(About!$B$2,'State BOBIC'!$AS$2:$AS$51,0),MATCH(H$1,'State BOBIC'!$C$1:$AR$1,0))/SUM('State BOBIC'!I:I),0)</f>
        <v>2.9872788793498729E-2</v>
      </c>
      <c r="I4" s="84">
        <f>IFERROR(INDEX('State BOBIC'!$C$2:$AR$51,MATCH(About!$B$2,'State BOBIC'!$AS$2:$AS$51,0),MATCH(I$1,'State BOBIC'!$C$1:$AR$1,0))/SUM('State BOBIC'!J:J),0)</f>
        <v>5.3343715662684636E-2</v>
      </c>
      <c r="J4" s="84">
        <f>IFERROR(INDEX('State BOBIC'!$C$2:$AR$51,MATCH(About!$B$2,'State BOBIC'!$AS$2:$AS$51,0),MATCH(J$1,'State BOBIC'!$C$1:$AR$1,0))/SUM('State BOBIC'!K:K),0)</f>
        <v>5.9580000682159337E-2</v>
      </c>
      <c r="K4" s="84">
        <f>IFERROR(INDEX('State BOBIC'!$C$2:$AR$51,MATCH(About!$B$2,'State BOBIC'!$AS$2:$AS$51,0),MATCH(K$1,'State BOBIC'!$C$1:$AR$1,0))/SUM('State BOBIC'!L:L),0)</f>
        <v>4.729578649001575E-2</v>
      </c>
      <c r="L4" s="84">
        <f>IFERROR(INDEX('State BOBIC'!$C$2:$AR$51,MATCH(About!$B$2,'State BOBIC'!$AS$2:$AS$51,0),MATCH(L$1,'State BOBIC'!$C$1:$AR$1,0))/SUM('State BOBIC'!M:M),0)</f>
        <v>4.3545040179815461E-2</v>
      </c>
      <c r="M4" s="84">
        <f>IFERROR(INDEX('State BOBIC'!$C$2:$AR$51,MATCH(About!$B$2,'State BOBIC'!$AS$2:$AS$51,0),MATCH(M$1,'State BOBIC'!$C$1:$AR$1,0))/SUM('State BOBIC'!N:N),0)</f>
        <v>6.7898759757507865E-2</v>
      </c>
      <c r="N4" s="84">
        <f>IFERROR(INDEX('State BOBIC'!$C$2:$AR$51,MATCH(About!$B$2,'State BOBIC'!$AS$2:$AS$51,0),MATCH(N$1,'State BOBIC'!$C$1:$AR$1,0))/SUM('State BOBIC'!O:O),0)</f>
        <v>5.606943142646665E-2</v>
      </c>
      <c r="O4" s="84">
        <f>IFERROR(INDEX('State BOBIC'!$C$2:$AR$51,MATCH(About!$B$2,'State BOBIC'!$AS$2:$AS$51,0),MATCH(O$1,'State BOBIC'!$C$1:$AR$1,0))/SUM('State BOBIC'!P:P),0)</f>
        <v>5.501762432599705E-2</v>
      </c>
      <c r="P4" s="84">
        <f>IFERROR(INDEX('State BOBIC'!$C$2:$AR$51,MATCH(About!$B$2,'State BOBIC'!$AS$2:$AS$51,0),MATCH(P$1,'State BOBIC'!$C$1:$AR$1,0))/SUM('State BOBIC'!Q:Q),0)</f>
        <v>4.619475250106389E-2</v>
      </c>
      <c r="Q4" s="84">
        <f>IFERROR(INDEX('State BOBIC'!$C$2:$AR$51,MATCH(About!$B$2,'State BOBIC'!$AS$2:$AS$51,0),MATCH(Q$1,'State BOBIC'!$C$1:$AR$1,0))/SUM('State BOBIC'!R:R),0)</f>
        <v>0.11810828620302334</v>
      </c>
      <c r="R4" s="84">
        <f>IFERROR(INDEX('State BOBIC'!$C$2:$AR$51,MATCH(About!$B$2,'State BOBIC'!$AS$2:$AS$51,0),MATCH(R$1,'State BOBIC'!$C$1:$AR$1,0))/SUM('State BOBIC'!S:S),0)</f>
        <v>7.2129426422883933E-2</v>
      </c>
      <c r="S4" s="84">
        <f>IFERROR(INDEX('State BOBIC'!$C$2:$AR$51,MATCH(About!$B$2,'State BOBIC'!$AS$2:$AS$51,0),MATCH(S$1,'State BOBIC'!$C$1:$AR$1,0))/SUM('State BOBIC'!T:T),0)</f>
        <v>5.3430099083737671E-2</v>
      </c>
      <c r="T4" s="84">
        <f>IFERROR(INDEX('State BOBIC'!$C$2:$AR$51,MATCH(About!$B$2,'State BOBIC'!$AS$2:$AS$51,0),MATCH(T$1,'State BOBIC'!$C$1:$AR$1,0))/SUM('State BOBIC'!U:U),0)</f>
        <v>2.0991084134804053E-2</v>
      </c>
      <c r="U4" s="84">
        <f>IFERROR(INDEX('State BOBIC'!$C$2:$AR$51,MATCH(About!$B$2,'State BOBIC'!$AS$2:$AS$51,0),MATCH(U$1,'State BOBIC'!$C$1:$AR$1,0))/SUM('State BOBIC'!V:V),0)</f>
        <v>6.3489818770395445E-2</v>
      </c>
      <c r="V4" s="84">
        <f>IFERROR(INDEX('State BOBIC'!$C$2:$AR$51,MATCH(About!$B$2,'State BOBIC'!$AS$2:$AS$51,0),MATCH(V$1,'State BOBIC'!$C$1:$AR$1,0))/SUM('State BOBIC'!W:W),0)</f>
        <v>4.0547498712152595E-2</v>
      </c>
      <c r="W4" s="84">
        <f>IFERROR(INDEX('State BOBIC'!$C$2:$AR$51,MATCH(About!$B$2,'State BOBIC'!$AS$2:$AS$51,0),MATCH(W$1,'State BOBIC'!$C$1:$AR$1,0))/SUM('State BOBIC'!X:X),0)</f>
        <v>1.6652188340570719E-2</v>
      </c>
      <c r="X4" s="84">
        <f>IFERROR(INDEX('State BOBIC'!$C$2:$AR$51,MATCH(About!$B$2,'State BOBIC'!$AS$2:$AS$51,0),MATCH(X$1,'State BOBIC'!$C$1:$AR$1,0))/SUM('State BOBIC'!Y:Y),0)</f>
        <v>2.3113231446374578E-2</v>
      </c>
      <c r="Y4" s="84">
        <f>IFERROR(INDEX('State BOBIC'!$C$2:$AR$51,MATCH(About!$B$2,'State BOBIC'!$AS$2:$AS$51,0),MATCH(Y$1,'State BOBIC'!$C$1:$AR$1,0))/SUM('State BOBIC'!Z:Z),0)</f>
        <v>4.0507119708619387E-2</v>
      </c>
      <c r="Z4" s="84">
        <f>IFERROR(INDEX('State BOBIC'!$C$2:$AR$51,MATCH(About!$B$2,'State BOBIC'!$AS$2:$AS$51,0),MATCH(Z$1,'State BOBIC'!$C$1:$AR$1,0))/SUM('State BOBIC'!AA:AA),0)</f>
        <v>3.9718994780531584E-2</v>
      </c>
      <c r="AA4" s="84">
        <f>IFERROR(INDEX('State BOBIC'!$C$2:$AR$51,MATCH(About!$B$2,'State BOBIC'!$AS$2:$AS$51,0),MATCH(AA$1,'State BOBIC'!$C$1:$AR$1,0))/SUM('State BOBIC'!AB:AB),0)</f>
        <v>0.12489218658410071</v>
      </c>
      <c r="AB4" s="84">
        <f>IFERROR(INDEX('State BOBIC'!$C$2:$AR$51,MATCH(About!$B$2,'State BOBIC'!$AS$2:$AS$51,0),MATCH(AB$1,'State BOBIC'!$C$1:$AR$1,0))/SUM('State BOBIC'!AC:AC),0)</f>
        <v>4.1590696349610191E-2</v>
      </c>
      <c r="AC4" s="84">
        <f>IFERROR(INDEX('State BOBIC'!$C$2:$AR$51,MATCH(About!$B$2,'State BOBIC'!$AS$2:$AS$51,0),MATCH(AC$1,'State BOBIC'!$C$1:$AR$1,0))/SUM('State BOBIC'!AD:AD),0)</f>
        <v>3.4882306936370386E-2</v>
      </c>
      <c r="AD4" s="84">
        <f>IFERROR(INDEX('State BOBIC'!$C$2:$AR$51,MATCH(About!$B$2,'State BOBIC'!$AS$2:$AS$51,0),MATCH(AD$1,'State BOBIC'!$C$1:$AR$1,0))/SUM('State BOBIC'!AE:AE),0)</f>
        <v>3.6464372229564231E-2</v>
      </c>
      <c r="AE4" s="84">
        <f>IFERROR(INDEX('State BOBIC'!$C$2:$AR$51,MATCH(About!$B$2,'State BOBIC'!$AS$2:$AS$51,0),MATCH(AE$1,'State BOBIC'!$C$1:$AR$1,0))/SUM('State BOBIC'!AF:AF),0)</f>
        <v>4.4317199996532934E-2</v>
      </c>
      <c r="AF4" s="84">
        <f>IFERROR(INDEX('State BOBIC'!$C$2:$AR$51,MATCH(About!$B$2,'State BOBIC'!$AS$2:$AS$51,0),MATCH(AF$1,'State BOBIC'!$C$1:$AR$1,0))/SUM('State BOBIC'!AG:AG),0)</f>
        <v>3.1839051371181315E-2</v>
      </c>
      <c r="AG4" s="84">
        <f>IFERROR(INDEX('State BOBIC'!$C$2:$AR$51,MATCH(About!$B$2,'State BOBIC'!$AS$2:$AS$51,0),MATCH(AG$1,'State BOBIC'!$C$1:$AR$1,0))/SUM('State BOBIC'!AH:AH),0)</f>
        <v>2.429561162141693E-2</v>
      </c>
      <c r="AH4" s="84">
        <f>IFERROR(INDEX('State BOBIC'!$C$2:$AR$51,MATCH(About!$B$2,'State BOBIC'!$AS$2:$AS$51,0),MATCH(AH$1,'State BOBIC'!$C$1:$AR$1,0))/SUM('State BOBIC'!AI:AI),0)</f>
        <v>5.1014970464763984E-2</v>
      </c>
      <c r="AI4" s="84">
        <f>IFERROR(INDEX('State BOBIC'!$C$2:$AR$51,MATCH(About!$B$2,'State BOBIC'!$AS$2:$AS$51,0),MATCH(AI$1,'State BOBIC'!$C$1:$AR$1,0))/SUM('State BOBIC'!AJ:AJ),0)</f>
        <v>2.3503161029254614E-2</v>
      </c>
      <c r="AJ4" s="84">
        <f>IFERROR(INDEX('State BOBIC'!$C$2:$AR$51,MATCH(About!$B$2,'State BOBIC'!$AS$2:$AS$51,0),MATCH(AJ$1,'State BOBIC'!$C$1:$AR$1,0))/SUM('State BOBIC'!AK:AK),0)</f>
        <v>3.6789402653279638E-2</v>
      </c>
      <c r="AK4" s="84">
        <f>IFERROR(INDEX('State BOBIC'!$C$2:$AR$51,MATCH(About!$B$2,'State BOBIC'!$AS$2:$AS$51,0),MATCH(AK$1,'State BOBIC'!$C$1:$AR$1,0))/SUM('State BOBIC'!AL:AL),0)</f>
        <v>3.3622583481409833E-2</v>
      </c>
      <c r="AL4" s="84">
        <f>IFERROR(INDEX('State BOBIC'!$C$2:$AR$51,MATCH(About!$B$2,'State BOBIC'!$AS$2:$AS$51,0),MATCH(AL$1,'State BOBIC'!$C$1:$AR$1,0))/SUM('State BOBIC'!AM:AM),0)</f>
        <v>3.9662114058472586E-2</v>
      </c>
      <c r="AM4" s="84">
        <f>IFERROR(INDEX('State BOBIC'!$C$2:$AR$51,MATCH(About!$B$2,'State BOBIC'!$AS$2:$AS$51,0),MATCH(AM$1,'State BOBIC'!$C$1:$AR$1,0))/SUM('State BOBIC'!AN:AN),0)</f>
        <v>3.149627787007684E-2</v>
      </c>
      <c r="AN4" s="84">
        <f>IFERROR(INDEX('State BOBIC'!$C$2:$AR$51,MATCH(About!$B$2,'State BOBIC'!$AS$2:$AS$51,0),MATCH(AN$1,'State BOBIC'!$C$1:$AR$1,0))/SUM('State BOBIC'!AO:AO),0)</f>
        <v>7.4832387937473627E-2</v>
      </c>
      <c r="AO4" s="84">
        <f>IFERROR(INDEX('State BOBIC'!$C$2:$AR$51,MATCH(About!$B$2,'State BOBIC'!$AS$2:$AS$51,0),MATCH(AO$1,'State BOBIC'!$C$1:$AR$1,0))/SUM('State BOBIC'!AP:AP),0)</f>
        <v>5.0836761352353238E-2</v>
      </c>
      <c r="AP4" s="84">
        <f>IFERROR(INDEX('State BOBIC'!$C$2:$AR$51,MATCH(About!$B$2,'State BOBIC'!$AS$2:$AS$51,0),MATCH(AP$1,'State BOBIC'!$C$1:$AR$1,0))/SUM('State BOBIC'!AQ:AQ),0)</f>
        <v>3.9824912591841372E-2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1.9948057264590695E-2</v>
      </c>
      <c r="C4" s="84">
        <f>IFERROR(INDEX('State BOBIC'!$C$2:$AR$51,MATCH(About!$B$2,'State BOBIC'!$AS$2:$AS$51,0),MATCH(C$1,'State BOBIC'!$C$1:$AR$1,0))/SUM('State BOBIC'!D:D),0)</f>
        <v>8.7903677315993481E-2</v>
      </c>
      <c r="D4" s="84">
        <f>IFERROR(INDEX('State BOBIC'!$C$2:$AR$51,MATCH(About!$B$2,'State BOBIC'!$AS$2:$AS$51,0),MATCH(D$1,'State BOBIC'!$C$1:$AR$1,0))/SUM('State BOBIC'!E:E),0)</f>
        <v>2.6684762605424264E-2</v>
      </c>
      <c r="E4" s="84">
        <f>IFERROR(INDEX('State BOBIC'!$C$2:$AR$51,MATCH(About!$B$2,'State BOBIC'!$AS$2:$AS$51,0),MATCH(E$1,'State BOBIC'!$C$1:$AR$1,0))/SUM('State BOBIC'!F:F),0)</f>
        <v>4.8433670311293572E-2</v>
      </c>
      <c r="F4" s="84">
        <f>IFERROR(INDEX('State BOBIC'!$C$2:$AR$51,MATCH(About!$B$2,'State BOBIC'!$AS$2:$AS$51,0),MATCH(F$1,'State BOBIC'!$C$1:$AR$1,0))/SUM('State BOBIC'!G:G),0)</f>
        <v>4.3112770307760714E-2</v>
      </c>
      <c r="G4" s="84">
        <f>IFERROR(INDEX('State BOBIC'!$C$2:$AR$51,MATCH(About!$B$2,'State BOBIC'!$AS$2:$AS$51,0),MATCH(G$1,'State BOBIC'!$C$1:$AR$1,0))/SUM('State BOBIC'!H:H),0)</f>
        <v>4.2352494601888738E-2</v>
      </c>
      <c r="H4" s="84">
        <f>IFERROR(INDEX('State BOBIC'!$C$2:$AR$51,MATCH(About!$B$2,'State BOBIC'!$AS$2:$AS$51,0),MATCH(H$1,'State BOBIC'!$C$1:$AR$1,0))/SUM('State BOBIC'!I:I),0)</f>
        <v>2.9872788793498729E-2</v>
      </c>
      <c r="I4" s="84">
        <f>IFERROR(INDEX('State BOBIC'!$C$2:$AR$51,MATCH(About!$B$2,'State BOBIC'!$AS$2:$AS$51,0),MATCH(I$1,'State BOBIC'!$C$1:$AR$1,0))/SUM('State BOBIC'!J:J),0)</f>
        <v>5.3343715662684636E-2</v>
      </c>
      <c r="J4" s="84">
        <f>IFERROR(INDEX('State BOBIC'!$C$2:$AR$51,MATCH(About!$B$2,'State BOBIC'!$AS$2:$AS$51,0),MATCH(J$1,'State BOBIC'!$C$1:$AR$1,0))/SUM('State BOBIC'!K:K),0)</f>
        <v>5.9580000682159337E-2</v>
      </c>
      <c r="K4" s="84">
        <f>IFERROR(INDEX('State BOBIC'!$C$2:$AR$51,MATCH(About!$B$2,'State BOBIC'!$AS$2:$AS$51,0),MATCH(K$1,'State BOBIC'!$C$1:$AR$1,0))/SUM('State BOBIC'!L:L),0)</f>
        <v>4.729578649001575E-2</v>
      </c>
      <c r="L4" s="84">
        <f>IFERROR(INDEX('State BOBIC'!$C$2:$AR$51,MATCH(About!$B$2,'State BOBIC'!$AS$2:$AS$51,0),MATCH(L$1,'State BOBIC'!$C$1:$AR$1,0))/SUM('State BOBIC'!M:M),0)</f>
        <v>4.3545040179815461E-2</v>
      </c>
      <c r="M4" s="84">
        <f>IFERROR(INDEX('State BOBIC'!$C$2:$AR$51,MATCH(About!$B$2,'State BOBIC'!$AS$2:$AS$51,0),MATCH(M$1,'State BOBIC'!$C$1:$AR$1,0))/SUM('State BOBIC'!N:N),0)</f>
        <v>6.7898759757507865E-2</v>
      </c>
      <c r="N4" s="84">
        <f>IFERROR(INDEX('State BOBIC'!$C$2:$AR$51,MATCH(About!$B$2,'State BOBIC'!$AS$2:$AS$51,0),MATCH(N$1,'State BOBIC'!$C$1:$AR$1,0))/SUM('State BOBIC'!O:O),0)</f>
        <v>5.606943142646665E-2</v>
      </c>
      <c r="O4" s="84">
        <f>IFERROR(INDEX('State BOBIC'!$C$2:$AR$51,MATCH(About!$B$2,'State BOBIC'!$AS$2:$AS$51,0),MATCH(O$1,'State BOBIC'!$C$1:$AR$1,0))/SUM('State BOBIC'!P:P),0)</f>
        <v>5.501762432599705E-2</v>
      </c>
      <c r="P4" s="84">
        <f>IFERROR(INDEX('State BOBIC'!$C$2:$AR$51,MATCH(About!$B$2,'State BOBIC'!$AS$2:$AS$51,0),MATCH(P$1,'State BOBIC'!$C$1:$AR$1,0))/SUM('State BOBIC'!Q:Q),0)</f>
        <v>4.619475250106389E-2</v>
      </c>
      <c r="Q4" s="84">
        <f>IFERROR(INDEX('State BOBIC'!$C$2:$AR$51,MATCH(About!$B$2,'State BOBIC'!$AS$2:$AS$51,0),MATCH(Q$1,'State BOBIC'!$C$1:$AR$1,0))/SUM('State BOBIC'!R:R),0)</f>
        <v>0.11810828620302334</v>
      </c>
      <c r="R4" s="84">
        <f>IFERROR(INDEX('State BOBIC'!$C$2:$AR$51,MATCH(About!$B$2,'State BOBIC'!$AS$2:$AS$51,0),MATCH(R$1,'State BOBIC'!$C$1:$AR$1,0))/SUM('State BOBIC'!S:S),0)</f>
        <v>7.2129426422883933E-2</v>
      </c>
      <c r="S4" s="84">
        <f>IFERROR(INDEX('State BOBIC'!$C$2:$AR$51,MATCH(About!$B$2,'State BOBIC'!$AS$2:$AS$51,0),MATCH(S$1,'State BOBIC'!$C$1:$AR$1,0))/SUM('State BOBIC'!T:T),0)</f>
        <v>5.3430099083737671E-2</v>
      </c>
      <c r="T4" s="84">
        <f>IFERROR(INDEX('State BOBIC'!$C$2:$AR$51,MATCH(About!$B$2,'State BOBIC'!$AS$2:$AS$51,0),MATCH(T$1,'State BOBIC'!$C$1:$AR$1,0))/SUM('State BOBIC'!U:U),0)</f>
        <v>2.0991084134804053E-2</v>
      </c>
      <c r="U4" s="84">
        <f>IFERROR(INDEX('State BOBIC'!$C$2:$AR$51,MATCH(About!$B$2,'State BOBIC'!$AS$2:$AS$51,0),MATCH(U$1,'State BOBIC'!$C$1:$AR$1,0))/SUM('State BOBIC'!V:V),0)</f>
        <v>6.3489818770395445E-2</v>
      </c>
      <c r="V4" s="84">
        <f>IFERROR(INDEX('State BOBIC'!$C$2:$AR$51,MATCH(About!$B$2,'State BOBIC'!$AS$2:$AS$51,0),MATCH(V$1,'State BOBIC'!$C$1:$AR$1,0))/SUM('State BOBIC'!W:W),0)</f>
        <v>4.0547498712152595E-2</v>
      </c>
      <c r="W4" s="84">
        <f>IFERROR(INDEX('State BOBIC'!$C$2:$AR$51,MATCH(About!$B$2,'State BOBIC'!$AS$2:$AS$51,0),MATCH(W$1,'State BOBIC'!$C$1:$AR$1,0))/SUM('State BOBIC'!X:X),0)</f>
        <v>1.6652188340570719E-2</v>
      </c>
      <c r="X4" s="84">
        <f>IFERROR(INDEX('State BOBIC'!$C$2:$AR$51,MATCH(About!$B$2,'State BOBIC'!$AS$2:$AS$51,0),MATCH(X$1,'State BOBIC'!$C$1:$AR$1,0))/SUM('State BOBIC'!Y:Y),0)</f>
        <v>2.3113231446374578E-2</v>
      </c>
      <c r="Y4" s="84">
        <f>IFERROR(INDEX('State BOBIC'!$C$2:$AR$51,MATCH(About!$B$2,'State BOBIC'!$AS$2:$AS$51,0),MATCH(Y$1,'State BOBIC'!$C$1:$AR$1,0))/SUM('State BOBIC'!Z:Z),0)</f>
        <v>4.0507119708619387E-2</v>
      </c>
      <c r="Z4" s="84">
        <f>IFERROR(INDEX('State BOBIC'!$C$2:$AR$51,MATCH(About!$B$2,'State BOBIC'!$AS$2:$AS$51,0),MATCH(Z$1,'State BOBIC'!$C$1:$AR$1,0))/SUM('State BOBIC'!AA:AA),0)</f>
        <v>3.9718994780531584E-2</v>
      </c>
      <c r="AA4" s="84">
        <f>IFERROR(INDEX('State BOBIC'!$C$2:$AR$51,MATCH(About!$B$2,'State BOBIC'!$AS$2:$AS$51,0),MATCH(AA$1,'State BOBIC'!$C$1:$AR$1,0))/SUM('State BOBIC'!AB:AB),0)</f>
        <v>0.12489218658410071</v>
      </c>
      <c r="AB4" s="84">
        <f>IFERROR(INDEX('State BOBIC'!$C$2:$AR$51,MATCH(About!$B$2,'State BOBIC'!$AS$2:$AS$51,0),MATCH(AB$1,'State BOBIC'!$C$1:$AR$1,0))/SUM('State BOBIC'!AC:AC),0)</f>
        <v>4.1590696349610191E-2</v>
      </c>
      <c r="AC4" s="84">
        <f>IFERROR(INDEX('State BOBIC'!$C$2:$AR$51,MATCH(About!$B$2,'State BOBIC'!$AS$2:$AS$51,0),MATCH(AC$1,'State BOBIC'!$C$1:$AR$1,0))/SUM('State BOBIC'!AD:AD),0)</f>
        <v>3.4882306936370386E-2</v>
      </c>
      <c r="AD4" s="84">
        <f>IFERROR(INDEX('State BOBIC'!$C$2:$AR$51,MATCH(About!$B$2,'State BOBIC'!$AS$2:$AS$51,0),MATCH(AD$1,'State BOBIC'!$C$1:$AR$1,0))/SUM('State BOBIC'!AE:AE),0)</f>
        <v>3.6464372229564231E-2</v>
      </c>
      <c r="AE4" s="84">
        <f>IFERROR(INDEX('State BOBIC'!$C$2:$AR$51,MATCH(About!$B$2,'State BOBIC'!$AS$2:$AS$51,0),MATCH(AE$1,'State BOBIC'!$C$1:$AR$1,0))/SUM('State BOBIC'!AF:AF),0)</f>
        <v>4.4317199996532934E-2</v>
      </c>
      <c r="AF4" s="84">
        <f>IFERROR(INDEX('State BOBIC'!$C$2:$AR$51,MATCH(About!$B$2,'State BOBIC'!$AS$2:$AS$51,0),MATCH(AF$1,'State BOBIC'!$C$1:$AR$1,0))/SUM('State BOBIC'!AG:AG),0)</f>
        <v>3.1839051371181315E-2</v>
      </c>
      <c r="AG4" s="84">
        <f>IFERROR(INDEX('State BOBIC'!$C$2:$AR$51,MATCH(About!$B$2,'State BOBIC'!$AS$2:$AS$51,0),MATCH(AG$1,'State BOBIC'!$C$1:$AR$1,0))/SUM('State BOBIC'!AH:AH),0)</f>
        <v>2.429561162141693E-2</v>
      </c>
      <c r="AH4" s="84">
        <f>IFERROR(INDEX('State BOBIC'!$C$2:$AR$51,MATCH(About!$B$2,'State BOBIC'!$AS$2:$AS$51,0),MATCH(AH$1,'State BOBIC'!$C$1:$AR$1,0))/SUM('State BOBIC'!AI:AI),0)</f>
        <v>5.1014970464763984E-2</v>
      </c>
      <c r="AI4" s="84">
        <f>IFERROR(INDEX('State BOBIC'!$C$2:$AR$51,MATCH(About!$B$2,'State BOBIC'!$AS$2:$AS$51,0),MATCH(AI$1,'State BOBIC'!$C$1:$AR$1,0))/SUM('State BOBIC'!AJ:AJ),0)</f>
        <v>2.3503161029254614E-2</v>
      </c>
      <c r="AJ4" s="84">
        <f>IFERROR(INDEX('State BOBIC'!$C$2:$AR$51,MATCH(About!$B$2,'State BOBIC'!$AS$2:$AS$51,0),MATCH(AJ$1,'State BOBIC'!$C$1:$AR$1,0))/SUM('State BOBIC'!AK:AK),0)</f>
        <v>3.6789402653279638E-2</v>
      </c>
      <c r="AK4" s="84">
        <f>IFERROR(INDEX('State BOBIC'!$C$2:$AR$51,MATCH(About!$B$2,'State BOBIC'!$AS$2:$AS$51,0),MATCH(AK$1,'State BOBIC'!$C$1:$AR$1,0))/SUM('State BOBIC'!AL:AL),0)</f>
        <v>3.3622583481409833E-2</v>
      </c>
      <c r="AL4" s="84">
        <f>IFERROR(INDEX('State BOBIC'!$C$2:$AR$51,MATCH(About!$B$2,'State BOBIC'!$AS$2:$AS$51,0),MATCH(AL$1,'State BOBIC'!$C$1:$AR$1,0))/SUM('State BOBIC'!AM:AM),0)</f>
        <v>3.9662114058472586E-2</v>
      </c>
      <c r="AM4" s="84">
        <f>IFERROR(INDEX('State BOBIC'!$C$2:$AR$51,MATCH(About!$B$2,'State BOBIC'!$AS$2:$AS$51,0),MATCH(AM$1,'State BOBIC'!$C$1:$AR$1,0))/SUM('State BOBIC'!AN:AN),0)</f>
        <v>3.149627787007684E-2</v>
      </c>
      <c r="AN4" s="84">
        <f>IFERROR(INDEX('State BOBIC'!$C$2:$AR$51,MATCH(About!$B$2,'State BOBIC'!$AS$2:$AS$51,0),MATCH(AN$1,'State BOBIC'!$C$1:$AR$1,0))/SUM('State BOBIC'!AO:AO),0)</f>
        <v>7.4832387937473627E-2</v>
      </c>
      <c r="AO4" s="84">
        <f>IFERROR(INDEX('State BOBIC'!$C$2:$AR$51,MATCH(About!$B$2,'State BOBIC'!$AS$2:$AS$51,0),MATCH(AO$1,'State BOBIC'!$C$1:$AR$1,0))/SUM('State BOBIC'!AP:AP),0)</f>
        <v>5.0836761352353238E-2</v>
      </c>
      <c r="AP4" s="84">
        <f>IFERROR(INDEX('State BOBIC'!$C$2:$AR$51,MATCH(About!$B$2,'State BOBIC'!$AS$2:$AS$51,0),MATCH(AP$1,'State BOBIC'!$C$1:$AR$1,0))/SUM('State BOBIC'!AQ:AQ),0)</f>
        <v>3.9824912591841372E-2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1371955.397427429</v>
      </c>
      <c r="C2" s="81">
        <f>'National GE'!C2*'National GE'!C4</f>
        <v>320121.87651298719</v>
      </c>
      <c r="D2" s="81">
        <f>'National GE'!D2*'National GE'!D4</f>
        <v>171651.1654999626</v>
      </c>
      <c r="E2">
        <f>'National GE'!E2*'National GE'!E4</f>
        <v>304959.22511647851</v>
      </c>
      <c r="F2">
        <f>'National GE'!F2*'National GE'!F4</f>
        <v>12528.763826274082</v>
      </c>
      <c r="G2">
        <f>'National GE'!G2*'National GE'!G4</f>
        <v>15077084.775638755</v>
      </c>
      <c r="H2">
        <f>'National GE'!H2*'National GE'!H4</f>
        <v>1137232.7455878849</v>
      </c>
      <c r="I2">
        <f>'National GE'!I2*'National GE'!I4</f>
        <v>62007.689172633603</v>
      </c>
      <c r="J2">
        <f>'National GE'!J2*'National GE'!J4</f>
        <v>981138.82760533958</v>
      </c>
      <c r="K2" s="81">
        <f>'National GE'!K2*'National GE'!K4</f>
        <v>2006677.5867909223</v>
      </c>
      <c r="L2" s="81">
        <f>'National GE'!L2*'National GE'!L4</f>
        <v>183026781.60094318</v>
      </c>
      <c r="M2">
        <f>'National GE'!M2*'National GE'!M4</f>
        <v>22536703.150685798</v>
      </c>
      <c r="N2">
        <f>'National GE'!N2*'National GE'!N4</f>
        <v>499683.50944505795</v>
      </c>
      <c r="O2" s="81">
        <f>'National GE'!O2*'National GE'!O4</f>
        <v>102352.67358991392</v>
      </c>
      <c r="P2" s="81">
        <f>'National GE'!P2*'National GE'!P4</f>
        <v>388389.9157094268</v>
      </c>
      <c r="Q2" s="81">
        <f>'National GE'!Q2*'National GE'!Q4</f>
        <v>39809.773685877248</v>
      </c>
      <c r="R2" s="81">
        <f>'National GE'!R2*'National GE'!R4</f>
        <v>192286.31960170149</v>
      </c>
      <c r="S2">
        <f>'National GE'!S2*'National GE'!S4</f>
        <v>957499.91826360906</v>
      </c>
      <c r="T2">
        <f>'National GE'!T2*'National GE'!T4</f>
        <v>488008.23274410213</v>
      </c>
      <c r="U2">
        <f>'National GE'!U2*'National GE'!U4</f>
        <v>178354.11049516912</v>
      </c>
      <c r="V2">
        <f>'National GE'!V2*'National GE'!V4</f>
        <v>384920.62472023547</v>
      </c>
      <c r="W2">
        <f>'National GE'!W2*'National GE'!W4</f>
        <v>179050.41444918056</v>
      </c>
      <c r="X2">
        <f>'National GE'!X2*'National GE'!X4</f>
        <v>2223263.582727835</v>
      </c>
      <c r="Y2">
        <f>'National GE'!Y2*'National GE'!Y4</f>
        <v>592501.35559875227</v>
      </c>
      <c r="Z2" s="81">
        <f>'National GE'!Z2*'National GE'!Z4</f>
        <v>7515382.7066127658</v>
      </c>
      <c r="AA2" s="81">
        <f>'National GE'!AA2*'National GE'!AA4</f>
        <v>32119406.74921627</v>
      </c>
      <c r="AB2" s="81">
        <f>'National GE'!AB2*'National GE'!AB4</f>
        <v>28857462.900199015</v>
      </c>
      <c r="AC2">
        <f>'National GE'!AC2*'National GE'!AC4</f>
        <v>30410.863106334651</v>
      </c>
      <c r="AD2">
        <f>'National GE'!AD2*'National GE'!AD4</f>
        <v>89913081.100598767</v>
      </c>
      <c r="AE2">
        <f>'National GE'!AE2*'National GE'!AE4</f>
        <v>108336267.74411815</v>
      </c>
      <c r="AF2">
        <f>'National GE'!AF2*'National GE'!AF4</f>
        <v>5384996.1438458823</v>
      </c>
      <c r="AG2">
        <f>'National GE'!AG2*'National GE'!AG4</f>
        <v>26307100.227073897</v>
      </c>
      <c r="AH2">
        <f>'National GE'!AH2*'National GE'!AH4</f>
        <v>9987228.6002610251</v>
      </c>
      <c r="AI2">
        <f>'National GE'!AI2*'National GE'!AI4</f>
        <v>60305438.743530184</v>
      </c>
      <c r="AJ2">
        <f>'National GE'!AJ2*'National GE'!AJ4</f>
        <v>1853135.251329687</v>
      </c>
      <c r="AK2">
        <f>'National GE'!AK2*'National GE'!AK4</f>
        <v>54935105.526055202</v>
      </c>
      <c r="AL2">
        <f>'National GE'!AL2*'National GE'!AL4</f>
        <v>122801714.85511602</v>
      </c>
      <c r="AM2">
        <f>'National GE'!AM2*'National GE'!AM4</f>
        <v>66814091065.277313</v>
      </c>
      <c r="AN2">
        <f>'National GE'!AN2*'National GE'!AN4</f>
        <v>29276077030.109501</v>
      </c>
      <c r="AO2">
        <f>'National GE'!AO2*'National GE'!AO4</f>
        <v>142809.43822258888</v>
      </c>
      <c r="AP2">
        <f>'National GE'!AP2*'National GE'!AP4</f>
        <v>111585878.39399906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2119572540.1165488</v>
      </c>
      <c r="C2" s="81">
        <f>'National HE'!C2*'National HE'!C4</f>
        <v>846406197.44233429</v>
      </c>
      <c r="D2" s="81">
        <f>'National HE'!D2*'National HE'!D4</f>
        <v>0</v>
      </c>
      <c r="E2">
        <f>'National HE'!E2*'National HE'!E4</f>
        <v>56567590.418913566</v>
      </c>
      <c r="F2">
        <f>'National HE'!F2*'National HE'!F4</f>
        <v>7521434.5503732078</v>
      </c>
      <c r="G2">
        <f>'National HE'!G2*'National HE'!G4</f>
        <v>24674845145.59462</v>
      </c>
      <c r="H2">
        <f>'National HE'!H2*'National HE'!H4</f>
        <v>4593731586.3393049</v>
      </c>
      <c r="I2">
        <f>'National HE'!I2*'National HE'!I4</f>
        <v>402042354.67306316</v>
      </c>
      <c r="J2">
        <f>'National HE'!J2*'National HE'!J4</f>
        <v>3697086930.3483624</v>
      </c>
      <c r="K2" s="81">
        <f>'National HE'!K2*'National HE'!K4</f>
        <v>7827494909.9343967</v>
      </c>
      <c r="L2" s="81">
        <f>'National HE'!L2*'National HE'!L4</f>
        <v>4219979829.0630207</v>
      </c>
      <c r="M2">
        <f>'National HE'!M2*'National HE'!M4</f>
        <v>19414107894.13229</v>
      </c>
      <c r="N2">
        <f>'National HE'!N2*'National HE'!N4</f>
        <v>2863691623.9721208</v>
      </c>
      <c r="O2" s="81">
        <f>'National HE'!O2*'National HE'!O4</f>
        <v>331489458.34978765</v>
      </c>
      <c r="P2" s="81">
        <f>'National HE'!P2*'National HE'!P4</f>
        <v>430352782.67411375</v>
      </c>
      <c r="Q2" s="81">
        <f>'National HE'!Q2*'National HE'!Q4</f>
        <v>0</v>
      </c>
      <c r="R2" s="81">
        <f>'National HE'!R2*'National HE'!R4</f>
        <v>270154079.95742649</v>
      </c>
      <c r="S2">
        <f>'National HE'!S2*'National HE'!S4</f>
        <v>1893303405.9468884</v>
      </c>
      <c r="T2">
        <f>'National HE'!T2*'National HE'!T4</f>
        <v>2906629901.7824197</v>
      </c>
      <c r="U2">
        <f>'National HE'!U2*'National HE'!U4</f>
        <v>3237772870.3701468</v>
      </c>
      <c r="V2">
        <f>'National HE'!V2*'National HE'!V4</f>
        <v>1143500982.006901</v>
      </c>
      <c r="W2">
        <f>'National HE'!W2*'National HE'!W4</f>
        <v>3856844324.309957</v>
      </c>
      <c r="X2">
        <f>'National HE'!X2*'National HE'!X4</f>
        <v>1223139766.6652036</v>
      </c>
      <c r="Y2">
        <f>'National HE'!Y2*'National HE'!Y4</f>
        <v>8040051126.8232517</v>
      </c>
      <c r="Z2" s="81">
        <f>'National HE'!Z2*'National HE'!Z4</f>
        <v>4993012675.373827</v>
      </c>
      <c r="AA2" s="81">
        <f>'National HE'!AA2*'National HE'!AA4</f>
        <v>4261849348.2361841</v>
      </c>
      <c r="AB2" s="81">
        <f>'National HE'!AB2*'National HE'!AB4</f>
        <v>1862762108.396534</v>
      </c>
      <c r="AC2">
        <f>'National HE'!AC2*'National HE'!AC4</f>
        <v>244273568.40923831</v>
      </c>
      <c r="AD2">
        <f>'National HE'!AD2*'National HE'!AD4</f>
        <v>45592961268.716209</v>
      </c>
      <c r="AE2">
        <f>'National HE'!AE2*'National HE'!AE4</f>
        <v>20380766808.750465</v>
      </c>
      <c r="AF2">
        <f>'National HE'!AF2*'National HE'!AF4</f>
        <v>21817904041.316002</v>
      </c>
      <c r="AG2">
        <f>'National HE'!AG2*'National HE'!AG4</f>
        <v>4591631577.3324461</v>
      </c>
      <c r="AH2">
        <f>'National HE'!AH2*'National HE'!AH4</f>
        <v>12413680394.768677</v>
      </c>
      <c r="AI2">
        <f>'National HE'!AI2*'National HE'!AI4</f>
        <v>1785273666.3554423</v>
      </c>
      <c r="AJ2">
        <f>'National HE'!AJ2*'National HE'!AJ4</f>
        <v>28183728204.794891</v>
      </c>
      <c r="AK2">
        <f>'National HE'!AK2*'National HE'!AK4</f>
        <v>47997033267.8069</v>
      </c>
      <c r="AL2">
        <f>'National HE'!AL2*'National HE'!AL4</f>
        <v>12551147456.125481</v>
      </c>
      <c r="AM2">
        <f>'National HE'!AM2*'National HE'!AM4</f>
        <v>2391585857.5695386</v>
      </c>
      <c r="AN2">
        <f>'National HE'!AN2*'National HE'!AN4</f>
        <v>41900037230.331528</v>
      </c>
      <c r="AO2">
        <f>'National HE'!AO2*'National HE'!AO4</f>
        <v>104778166970.72461</v>
      </c>
      <c r="AP2">
        <f>'National HE'!AP2*'National HE'!AP4</f>
        <v>17283663046.279442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2024-01-04T00:21:45Z</dcterms:modified>
</cp:coreProperties>
</file>