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GBSC/"/>
    </mc:Choice>
  </mc:AlternateContent>
  <xr:revisionPtr revIDLastSave="0" documentId="8_{AE9AE740-8B77-2841-B3AA-9BE160F4085D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<sst xmlns="http://schemas.openxmlformats.org/spreadsheetml/2006/main" count="318" uniqueCount="156">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</sst>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133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PA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PA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4.3091254531255417E-2</v>
      </c>
      <c r="D32" s="17">
        <f>C32</f>
        <v>4.3091254531255417E-2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30.4</v>
      </c>
      <c r="C33" s="17">
        <f>C32*F7*1000</f>
        <v>1163.4638723438964</v>
      </c>
      <c r="D33" s="17">
        <f>D32*G7*1000</f>
        <v>1745.1958085158444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30.4</v>
      </c>
      <c r="C34" s="17">
        <f>C32*F10*1000</f>
        <v>9540.1705805115289</v>
      </c>
      <c r="D34" s="17">
        <f>D32*G10*1000</f>
        <v>22233.528661331118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30.4</v>
      </c>
      <c r="C37" s="17">
        <f t="shared" ref="C37:Q37" si="1">($R37-$B37)/($R36-$B36)+B37</f>
        <v>101.21649202149351</v>
      </c>
      <c r="D37" s="17">
        <f t="shared" si="1"/>
        <v>172.03298404298704</v>
      </c>
      <c r="E37" s="17">
        <f t="shared" si="1"/>
        <v>242.84947606448054</v>
      </c>
      <c r="F37" s="17">
        <f t="shared" si="1"/>
        <v>313.66596808597404</v>
      </c>
      <c r="G37" s="17">
        <f t="shared" si="1"/>
        <v>384.48246010746755</v>
      </c>
      <c r="H37" s="17">
        <f t="shared" si="1"/>
        <v>455.29895212896105</v>
      </c>
      <c r="I37" s="17">
        <f t="shared" si="1"/>
        <v>526.11544415045455</v>
      </c>
      <c r="J37" s="17">
        <f t="shared" si="1"/>
        <v>596.93193617194811</v>
      </c>
      <c r="K37" s="17">
        <f t="shared" si="1"/>
        <v>667.74842819344167</v>
      </c>
      <c r="L37" s="17">
        <f t="shared" si="1"/>
        <v>738.56492021493523</v>
      </c>
      <c r="M37" s="17">
        <f t="shared" si="1"/>
        <v>809.38141223642879</v>
      </c>
      <c r="N37" s="17">
        <f t="shared" si="1"/>
        <v>880.19790425792235</v>
      </c>
      <c r="O37" s="17">
        <f t="shared" si="1"/>
        <v>951.01439627941591</v>
      </c>
      <c r="P37" s="17">
        <f t="shared" si="1"/>
        <v>1021.8308883009095</v>
      </c>
      <c r="Q37" s="17">
        <f t="shared" si="1"/>
        <v>1092.647380322403</v>
      </c>
      <c r="R37" s="21">
        <f>C33</f>
        <v>1163.4638723438964</v>
      </c>
      <c r="S37" s="17">
        <f t="shared" ref="S37:AF37" si="2">($AG37-$R37)/($AG36-$R36)+R37</f>
        <v>1202.2460014220262</v>
      </c>
      <c r="T37" s="17">
        <f t="shared" si="2"/>
        <v>1241.0281305001561</v>
      </c>
      <c r="U37" s="17">
        <f t="shared" si="2"/>
        <v>1279.8102595782859</v>
      </c>
      <c r="V37" s="17">
        <f t="shared" si="2"/>
        <v>1318.5923886564158</v>
      </c>
      <c r="W37" s="17">
        <f t="shared" si="2"/>
        <v>1357.3745177345456</v>
      </c>
      <c r="X37" s="17">
        <f t="shared" si="2"/>
        <v>1396.1566468126755</v>
      </c>
      <c r="Y37" s="17">
        <f t="shared" si="2"/>
        <v>1434.9387758908053</v>
      </c>
      <c r="Z37" s="17">
        <f t="shared" si="2"/>
        <v>1473.7209049689352</v>
      </c>
      <c r="AA37" s="17">
        <f t="shared" si="2"/>
        <v>1512.5030340470651</v>
      </c>
      <c r="AB37" s="17">
        <f t="shared" si="2"/>
        <v>1551.2851631251949</v>
      </c>
      <c r="AC37" s="17">
        <f t="shared" si="2"/>
        <v>1590.0672922033248</v>
      </c>
      <c r="AD37" s="17">
        <f t="shared" si="2"/>
        <v>1628.8494212814546</v>
      </c>
      <c r="AE37" s="17">
        <f t="shared" si="2"/>
        <v>1667.6315503595845</v>
      </c>
      <c r="AF37" s="17">
        <f t="shared" si="2"/>
        <v>1706.4136794377143</v>
      </c>
      <c r="AG37" s="21">
        <f>D33</f>
        <v>1745.1958085158444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30.4</v>
      </c>
      <c r="C40" s="17">
        <f t="shared" ref="C40:Q40" si="4">($R40-$B40)/($R39-$B39)+B40</f>
        <v>705.97868694723002</v>
      </c>
      <c r="D40" s="17">
        <f t="shared" si="4"/>
        <v>1381.5573738944599</v>
      </c>
      <c r="E40" s="17">
        <f t="shared" si="4"/>
        <v>2057.1360608416899</v>
      </c>
      <c r="F40" s="17">
        <f t="shared" si="4"/>
        <v>2732.7147477889198</v>
      </c>
      <c r="G40" s="17">
        <f t="shared" si="4"/>
        <v>3408.2934347361497</v>
      </c>
      <c r="H40" s="17">
        <f t="shared" si="4"/>
        <v>4083.8721216833796</v>
      </c>
      <c r="I40" s="17">
        <f t="shared" si="4"/>
        <v>4759.4508086306096</v>
      </c>
      <c r="J40" s="17">
        <f t="shared" si="4"/>
        <v>5435.02949557784</v>
      </c>
      <c r="K40" s="17">
        <f t="shared" si="4"/>
        <v>6110.6081825250703</v>
      </c>
      <c r="L40" s="17">
        <f t="shared" si="4"/>
        <v>6786.1868694723007</v>
      </c>
      <c r="M40" s="17">
        <f t="shared" si="4"/>
        <v>7461.7655564195311</v>
      </c>
      <c r="N40" s="17">
        <f t="shared" si="4"/>
        <v>8137.3442433667615</v>
      </c>
      <c r="O40" s="17">
        <f t="shared" si="4"/>
        <v>8812.9229303139909</v>
      </c>
      <c r="P40" s="17">
        <f t="shared" si="4"/>
        <v>9488.5016172612213</v>
      </c>
      <c r="Q40" s="17">
        <f t="shared" si="4"/>
        <v>10164.080304208452</v>
      </c>
      <c r="R40" s="21">
        <f>FORECAST(R36,$B$34:$D$34,$B$31:$D$31)</f>
        <v>10839.65899115568</v>
      </c>
      <c r="S40" s="17">
        <f t="shared" ref="S40:AF40" si="5">($AG40-$R40)/($AG39-$R39)+R40</f>
        <v>11554.536722779631</v>
      </c>
      <c r="T40" s="17">
        <f t="shared" si="5"/>
        <v>12269.414454403581</v>
      </c>
      <c r="U40" s="17">
        <f t="shared" si="5"/>
        <v>12984.292186027531</v>
      </c>
      <c r="V40" s="17">
        <f t="shared" si="5"/>
        <v>13699.169917651481</v>
      </c>
      <c r="W40" s="17">
        <f t="shared" si="5"/>
        <v>14414.047649275431</v>
      </c>
      <c r="X40" s="17">
        <f t="shared" si="5"/>
        <v>15128.925380899382</v>
      </c>
      <c r="Y40" s="17">
        <f t="shared" si="5"/>
        <v>15843.803112523332</v>
      </c>
      <c r="Z40" s="17">
        <f t="shared" si="5"/>
        <v>16558.680844147282</v>
      </c>
      <c r="AA40" s="17">
        <f t="shared" si="5"/>
        <v>17273.558575771232</v>
      </c>
      <c r="AB40" s="17">
        <f t="shared" si="5"/>
        <v>17988.436307395183</v>
      </c>
      <c r="AC40" s="17">
        <f t="shared" si="5"/>
        <v>18703.314039019133</v>
      </c>
      <c r="AD40" s="17">
        <f t="shared" si="5"/>
        <v>19418.191770643083</v>
      </c>
      <c r="AE40" s="17">
        <f t="shared" si="5"/>
        <v>20133.069502267033</v>
      </c>
      <c r="AF40" s="17">
        <f t="shared" si="5"/>
        <v>20847.947233890984</v>
      </c>
      <c r="AG40" s="21">
        <f>FORECAST(AG36,$B$34:$D$34,$B$31:$D$31)</f>
        <v>21562.824965514941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30.4</v>
      </c>
      <c r="C2" s="5">
        <f>Calculations!C37</f>
        <v>101.21649202149351</v>
      </c>
      <c r="D2" s="5">
        <f>Calculations!D37</f>
        <v>172.03298404298704</v>
      </c>
      <c r="E2" s="5">
        <f>Calculations!E37</f>
        <v>242.84947606448054</v>
      </c>
      <c r="F2" s="5">
        <f>Calculations!F37</f>
        <v>313.66596808597404</v>
      </c>
      <c r="G2" s="5">
        <f>Calculations!G37</f>
        <v>384.48246010746755</v>
      </c>
      <c r="H2" s="5">
        <f>Calculations!H37</f>
        <v>455.29895212896105</v>
      </c>
      <c r="I2" s="5">
        <f>Calculations!I37</f>
        <v>526.11544415045455</v>
      </c>
      <c r="J2" s="5">
        <f>Calculations!J37</f>
        <v>596.93193617194811</v>
      </c>
      <c r="K2" s="5">
        <f>Calculations!K37</f>
        <v>667.74842819344167</v>
      </c>
      <c r="L2" s="5">
        <f>Calculations!L37</f>
        <v>738.56492021493523</v>
      </c>
      <c r="M2" s="5">
        <f>Calculations!M37</f>
        <v>809.38141223642879</v>
      </c>
      <c r="N2" s="5">
        <f>Calculations!N37</f>
        <v>880.19790425792235</v>
      </c>
      <c r="O2" s="5">
        <f>Calculations!O37</f>
        <v>951.01439627941591</v>
      </c>
      <c r="P2" s="5">
        <f>Calculations!P37</f>
        <v>1021.8308883009095</v>
      </c>
      <c r="Q2" s="5">
        <f>Calculations!Q37</f>
        <v>1092.647380322403</v>
      </c>
      <c r="R2" s="5">
        <f>Calculations!R37</f>
        <v>1163.4638723438964</v>
      </c>
      <c r="S2" s="5">
        <f>Calculations!S37</f>
        <v>1202.2460014220262</v>
      </c>
      <c r="T2" s="5">
        <f>Calculations!T37</f>
        <v>1241.0281305001561</v>
      </c>
      <c r="U2" s="5">
        <f>Calculations!U37</f>
        <v>1279.8102595782859</v>
      </c>
      <c r="V2" s="5">
        <f>Calculations!V37</f>
        <v>1318.5923886564158</v>
      </c>
      <c r="W2" s="5">
        <f>Calculations!W37</f>
        <v>1357.3745177345456</v>
      </c>
      <c r="X2" s="5">
        <f>Calculations!X37</f>
        <v>1396.1566468126755</v>
      </c>
      <c r="Y2" s="5">
        <f>Calculations!Y37</f>
        <v>1434.9387758908053</v>
      </c>
      <c r="Z2" s="5">
        <f>Calculations!Z37</f>
        <v>1473.7209049689352</v>
      </c>
      <c r="AA2" s="5">
        <f>Calculations!AA37</f>
        <v>1512.5030340470651</v>
      </c>
      <c r="AB2" s="5">
        <f>Calculations!AB37</f>
        <v>1551.2851631251949</v>
      </c>
      <c r="AC2" s="5">
        <f>Calculations!AC37</f>
        <v>1590.0672922033248</v>
      </c>
      <c r="AD2" s="5">
        <f>Calculations!AD37</f>
        <v>1628.8494212814546</v>
      </c>
      <c r="AE2" s="5">
        <f>Calculations!AE37</f>
        <v>1667.6315503595845</v>
      </c>
      <c r="AF2" s="5">
        <f>Calculations!AF37</f>
        <v>1706.4136794377143</v>
      </c>
      <c r="AG2" s="5">
        <f>Calculations!AG37</f>
        <v>1745.1958085158444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30.4</v>
      </c>
      <c r="C2" s="5">
        <f>Calculations!C40</f>
        <v>705.97868694723002</v>
      </c>
      <c r="D2" s="5">
        <f>Calculations!D40</f>
        <v>1381.5573738944599</v>
      </c>
      <c r="E2" s="5">
        <f>Calculations!E40</f>
        <v>2057.1360608416899</v>
      </c>
      <c r="F2" s="5">
        <f>Calculations!F40</f>
        <v>2732.7147477889198</v>
      </c>
      <c r="G2" s="5">
        <f>Calculations!G40</f>
        <v>3408.2934347361497</v>
      </c>
      <c r="H2" s="5">
        <f>Calculations!H40</f>
        <v>4083.8721216833796</v>
      </c>
      <c r="I2" s="5">
        <f>Calculations!I40</f>
        <v>4759.4508086306096</v>
      </c>
      <c r="J2" s="5">
        <f>Calculations!J40</f>
        <v>5435.02949557784</v>
      </c>
      <c r="K2" s="5">
        <f>Calculations!K40</f>
        <v>6110.6081825250703</v>
      </c>
      <c r="L2" s="5">
        <f>Calculations!L40</f>
        <v>6786.1868694723007</v>
      </c>
      <c r="M2" s="5">
        <f>Calculations!M40</f>
        <v>7461.7655564195311</v>
      </c>
      <c r="N2" s="5">
        <f>Calculations!N40</f>
        <v>8137.3442433667615</v>
      </c>
      <c r="O2" s="5">
        <f>Calculations!O40</f>
        <v>8812.9229303139909</v>
      </c>
      <c r="P2" s="5">
        <f>Calculations!P40</f>
        <v>9488.5016172612213</v>
      </c>
      <c r="Q2" s="5">
        <f>Calculations!Q40</f>
        <v>10164.080304208452</v>
      </c>
      <c r="R2" s="5">
        <f>Calculations!R40</f>
        <v>10839.65899115568</v>
      </c>
      <c r="S2" s="5">
        <f>Calculations!S40</f>
        <v>11554.536722779631</v>
      </c>
      <c r="T2" s="5">
        <f>Calculations!T40</f>
        <v>12269.414454403581</v>
      </c>
      <c r="U2" s="5">
        <f>Calculations!U40</f>
        <v>12984.292186027531</v>
      </c>
      <c r="V2" s="5">
        <f>Calculations!V40</f>
        <v>13699.169917651481</v>
      </c>
      <c r="W2" s="5">
        <f>Calculations!W40</f>
        <v>14414.047649275431</v>
      </c>
      <c r="X2" s="5">
        <f>Calculations!X40</f>
        <v>15128.925380899382</v>
      </c>
      <c r="Y2" s="5">
        <f>Calculations!Y40</f>
        <v>15843.803112523332</v>
      </c>
      <c r="Z2" s="5">
        <f>Calculations!Z40</f>
        <v>16558.680844147282</v>
      </c>
      <c r="AA2" s="5">
        <f>Calculations!AA40</f>
        <v>17273.558575771232</v>
      </c>
      <c r="AB2" s="5">
        <f>Calculations!AB40</f>
        <v>17988.436307395183</v>
      </c>
      <c r="AC2" s="5">
        <f>Calculations!AC40</f>
        <v>18703.314039019133</v>
      </c>
      <c r="AD2" s="5">
        <f>Calculations!AD40</f>
        <v>19418.191770643083</v>
      </c>
      <c r="AE2" s="5">
        <f>Calculations!AE40</f>
        <v>20133.069502267033</v>
      </c>
      <c r="AF2" s="5">
        <f>Calculations!AF40</f>
        <v>20847.947233890984</v>
      </c>
      <c r="AG2" s="5">
        <f>Calculations!AG40</f>
        <v>21562.824965514941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30.4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2022-11-09T23:18:14Z</dcterms:modified>
</cp:coreProperties>
</file>