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trans\SYVbT\"/>
    </mc:Choice>
  </mc:AlternateContent>
  <xr:revisionPtr revIDLastSave="0" documentId="8_{57336427-9923-4E87-908E-4EF40F39B7BB}"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<sst xmlns="http://schemas.openxmlformats.org/spreadsheetml/2006/main" count="52887" uniqueCount="10486">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</sst>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129</v>
      </c>
      <c r="C1" s="217">
        <v>45233</v>
      </c>
    </row>
    <row r="2" spans="1:7">
      <c r="B2" t="str">
        <f>INDEX(F:F,MATCH(B1,E:E,0))</f>
        <v>PA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58</v>
      </c>
      <c r="C2">
        <f>ROUND(INDEX('SSYVbT-freight-LDV'!$B$2:$H$51,MATCH(About!$B$2,'SSYVbT-freight-LDV'!$A$2:$A$51,0),MATCH(C$1,'SSYVbT-freight-LDV'!$B$1:$H$1,0)),0)</f>
        <v>585</v>
      </c>
      <c r="D2">
        <f>ROUND(INDEX('SSYVbT-freight-LDV'!$B$2:$H$51,MATCH(About!$B$2,'SSYVbT-freight-LDV'!$A$2:$A$51,0),MATCH(D$1,'SSYVbT-freight-LDV'!$B$1:$H$1,0)),0)</f>
        <v>478432</v>
      </c>
      <c r="E2">
        <f>ROUND(INDEX('SSYVbT-freight-LDV'!$B$2:$H$51,MATCH(About!$B$2,'SSYVbT-freight-LDV'!$A$2:$A$51,0),MATCH(E$1,'SSYVbT-freight-LDV'!$B$1:$H$1,0)),0)</f>
        <v>390501</v>
      </c>
      <c r="F2">
        <f>ROUND(INDEX('SSYVbT-freight-LDV'!$B$2:$H$51,MATCH(About!$B$2,'SSYVbT-freight-LDV'!$A$2:$A$51,0),MATCH(F$1,'SSYVbT-freight-LDV'!$B$1:$H$1,0)),0)</f>
        <v>110</v>
      </c>
      <c r="G2">
        <f>ROUND(INDEX('SSYVbT-freight-LDV'!$B$2:$H$51,MATCH(About!$B$2,'SSYVbT-freight-LDV'!$A$2:$A$51,0),MATCH(G$1,'SSYVbT-freight-LDV'!$B$1:$H$1,0)),0)</f>
        <v>213</v>
      </c>
      <c r="H2">
        <f>ROUND(INDEX('SSYVbT-freight-LDV'!$B$2:$H$51,MATCH(About!$B$2,'SSYVbT-freight-LDV'!$A$2:$A$51,0),MATCH(H$1,'SSYVbT-freight-LDV'!$B$1:$H$1,0)),0)</f>
        <v>11</v>
      </c>
    </row>
    <row r="3" spans="1:8">
      <c r="A3" t="s">
        <v>5</v>
      </c>
      <c r="B3">
        <f>ROUND(INDEX('SSYVbT-freight-HDV'!$B$2:$H$51,MATCH(About!$B$2,'SSYVbT-freight-HDV'!$A$2:$A$51,0),MATCH(B$1,'SSYVbT-freight-HDV'!$B$1:$H$1,0)),0)</f>
        <v>4</v>
      </c>
      <c r="C3">
        <f>ROUND(INDEX('SSYVbT-freight-HDV'!$B$2:$H$51,MATCH(About!$B$2,'SSYVbT-freight-HDV'!$A$2:$A$51,0),MATCH(C$1,'SSYVbT-freight-HDV'!$B$1:$H$1,0)),0)</f>
        <v>1714</v>
      </c>
      <c r="D3">
        <f>ROUND(INDEX('SSYVbT-freight-HDV'!$B$2:$H$51,MATCH(About!$B$2,'SSYVbT-freight-HDV'!$A$2:$A$51,0),MATCH(D$1,'SSYVbT-freight-HDV'!$B$1:$H$1,0)),0)</f>
        <v>1838</v>
      </c>
      <c r="E3">
        <f>ROUND(INDEX('SSYVbT-freight-HDV'!$B$2:$H$51,MATCH(About!$B$2,'SSYVbT-freight-HDV'!$A$2:$A$51,0),MATCH(E$1,'SSYVbT-freight-HDV'!$B$1:$H$1,0)),0)</f>
        <v>190166</v>
      </c>
      <c r="F3">
        <f>ROUND(INDEX('SSYVbT-freight-HDV'!$B$2:$H$51,MATCH(About!$B$2,'SSYVbT-freight-HDV'!$A$2:$A$51,0),MATCH(F$1,'SSYVbT-freight-HDV'!$B$1:$H$1,0)),0)</f>
        <v>19</v>
      </c>
      <c r="G3">
        <f>ROUND(INDEX('SSYVbT-freight-HDV'!$B$2:$H$51,MATCH(About!$B$2,'SSYVbT-freight-HDV'!$A$2:$A$51,0),MATCH(G$1,'SSYVbT-freight-HDV'!$B$1:$H$1,0)),0)</f>
        <v>145</v>
      </c>
      <c r="H3">
        <f>ROUND(INDEX('SSYVbT-freight-HDV'!$B$2:$H$51,MATCH(About!$B$2,'SSYVbT-freight-HDV'!$A$2:$A$51,0),MATCH(H$1,'SSYVbT-freight-HDV'!$B$1:$H$1,0)),0)</f>
        <v>11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28</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906</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214</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33804</v>
      </c>
      <c r="C2">
        <f>ROUND(INDEX('SSYVbT-passenger-LDV'!$B$2:$H$51,MATCH(About!$B$2,'SSYVbT-passenger-LDV'!$A$2:$A$51,0),MATCH(C$1,'SSYVbT-passenger-LDV'!$B$1:$H$1,0)),0)</f>
        <v>3768</v>
      </c>
      <c r="D2">
        <f>ROUND(INDEX('SSYVbT-passenger-LDV'!$B$2:$H$51,MATCH(About!$B$2,'SSYVbT-passenger-LDV'!$A$2:$A$51,0),MATCH(D$1,'SSYVbT-passenger-LDV'!$B$1:$H$1,0)),0)</f>
        <v>9794636</v>
      </c>
      <c r="E2">
        <f>ROUND(INDEX('SSYVbT-passenger-LDV'!$B$2:$H$51,MATCH(About!$B$2,'SSYVbT-passenger-LDV'!$A$2:$A$51,0),MATCH(E$1,'SSYVbT-passenger-LDV'!$B$1:$H$1,0)),0)</f>
        <v>41721</v>
      </c>
      <c r="F2">
        <f>ROUND(INDEX('SSYVbT-passenger-LDV'!$B$2:$H$51,MATCH(About!$B$2,'SSYVbT-passenger-LDV'!$A$2:$A$51,0),MATCH(F$1,'SSYVbT-passenger-LDV'!$B$1:$H$1,0)),0)</f>
        <v>23422</v>
      </c>
      <c r="G2">
        <f>ROUND(INDEX('SSYVbT-passenger-LDV'!$B$2:$H$51,MATCH(About!$B$2,'SSYVbT-passenger-LDV'!$A$2:$A$51,0),MATCH(G$1,'SSYVbT-passenger-LDV'!$B$1:$H$1,0)),0)</f>
        <v>3154</v>
      </c>
      <c r="H2">
        <f>ROUND(INDEX('SSYVbT-passenger-LDV'!$B$2:$H$51,MATCH(About!$B$2,'SSYVbT-passenger-LDV'!$A$2:$A$51,0),MATCH(H$1,'SSYVbT-passenger-LDV'!$B$1:$H$1,0)),0)</f>
        <v>294</v>
      </c>
    </row>
    <row r="3" spans="1:8">
      <c r="A3" t="s">
        <v>5</v>
      </c>
      <c r="B3">
        <f>ROUND(INDEX('SSYVbT-passenger-HDV'!$B$2:$H$51,MATCH(About!$B$2,'SSYVbT-passenger-HDV'!$A$2:$A$51,0),MATCH(B$1,'SSYVbT-passenger-HDV'!$B$1:$H$1,0)),0)</f>
        <v>16</v>
      </c>
      <c r="C3">
        <f>ROUND(INDEX('SSYVbT-passenger-HDV'!$B$2:$H$51,MATCH(About!$B$2,'SSYVbT-passenger-HDV'!$A$2:$A$51,0),MATCH(C$1,'SSYVbT-passenger-HDV'!$B$1:$H$1,0)),0)</f>
        <v>7802</v>
      </c>
      <c r="D3">
        <f>ROUND(INDEX('SSYVbT-passenger-HDV'!$B$2:$H$51,MATCH(About!$B$2,'SSYVbT-passenger-HDV'!$A$2:$A$51,0),MATCH(D$1,'SSYVbT-passenger-HDV'!$B$1:$H$1,0)),0)</f>
        <v>5492</v>
      </c>
      <c r="E3">
        <f>ROUND(INDEX('SSYVbT-passenger-HDV'!$B$2:$H$51,MATCH(About!$B$2,'SSYVbT-passenger-HDV'!$A$2:$A$51,0),MATCH(E$1,'SSYVbT-passenger-HDV'!$B$1:$H$1,0)),0)</f>
        <v>41577</v>
      </c>
      <c r="F3">
        <f>ROUND(INDEX('SSYVbT-passenger-HDV'!$B$2:$H$51,MATCH(About!$B$2,'SSYVbT-passenger-HDV'!$A$2:$A$51,0),MATCH(F$1,'SSYVbT-passenger-HDV'!$B$1:$H$1,0)),0)</f>
        <v>0</v>
      </c>
      <c r="G3">
        <f>ROUND(INDEX('SSYVbT-passenger-HDV'!$B$2:$H$51,MATCH(About!$B$2,'SSYVbT-passenger-HDV'!$A$2:$A$51,0),MATCH(G$1,'SSYVbT-passenger-HDV'!$B$1:$H$1,0)),0)</f>
        <v>396</v>
      </c>
      <c r="H3">
        <f>ROUND(INDEX('SSYVbT-passenger-HDV'!$B$2:$H$51,MATCH(About!$B$2,'SSYVbT-passenger-HDV'!$A$2:$A$51,0),MATCH(H$1,'SSYVbT-passenger-HDV'!$B$1:$H$1,0)),0)</f>
        <v>5</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135</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297</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269406</v>
      </c>
      <c r="E6">
        <f>ROUND(INDEX('SSYVbT-passenger-ships'!$B$2:$H$51,MATCH(About!$B$2,'SSYVbT-passenger-ships'!$A$2:$A$51,0),MATCH(E$1,'SSYVbT-passenger-ships'!$B$1:$H$1,0)),0)</f>
        <v>63531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333034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2023-11-03T23:20:11Z</dcterms:modified>
</cp:coreProperties>
</file>