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o-model/becbic/"/>
    </mc:Choice>
  </mc:AlternateContent>
  <xr:revisionPtr revIDLastSave="0" documentId="13_ncr:1_{648C100E-3EE7-9C44-8925-71E4E4F93AF7}" xr6:coauthVersionLast="46" xr6:coauthVersionMax="46" xr10:uidLastSave="{00000000-0000-0000-0000-000000000000}"/>
  <bookViews>
    <workbookView xWindow="0" yWindow="460" windowWidth="28800" windowHeight="16060" activeTab="3" xr2:uid="{00000000-000D-0000-FFFF-FFFF00000000}"/>
  </bookViews>
  <sheets>
    <sheet name="About" sheetId="1" r:id="rId1"/>
    <sheet name="OECD VAL" sheetId="2" r:id="rId2"/>
    <sheet name="OECD Chem Pharma Split" sheetId="3" r:id="rId3"/>
    <sheet name="BEC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<sst xmlns="http://schemas.openxmlformats.org/spreadsheetml/2006/main" count="184" uniqueCount="156">
  <si>
    <t>BECbIC BAU Employee Compensation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</si>
  <si>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</si>
  <si>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</si>
  <si>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</si>
  <si>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</si>
  <si>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</si>
  <si>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VAL</t>
  </si>
  <si>
    <t>Chemicals and Pharmaceuticals Industries</t>
  </si>
  <si>
    <t>STAN Database for Structural Analysis</t>
  </si>
  <si>
    <t>https://stats.oecd.org/Index.aspx?DataSetCode=STANI4_2020</t>
  </si>
  <si>
    <t>Variable: PROD</t>
  </si>
  <si>
    <t>Notes</t>
  </si>
  <si>
    <t>In the OECD dataset, employee compensation includes not just salary and bonuses</t>
  </si>
  <si>
    <t>but also employer-paid benefits and employer-paid retirement plan contributions.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</si>
  <si>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</si>
  <si>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</si>
  <si>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</si>
  <si>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</si>
  <si>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Update 2/25/2021: Break apart ISIC 05 and ISIC 06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</si>
  <si>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</si>
  <si>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</si>
  <si>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</si>
  <si>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VAL: Value added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</si>
  <si>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</si>
  <si>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</si>
  <si>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</si>
  <si>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</si>
  <si>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</si>
  <si>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</si>
  <si>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</si>
  <si>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</si>
  <si>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</si>
  <si>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</si>
  <si>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</si>
  <si>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</si>
  <si>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</si>
  <si>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</si>
  <si>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</si>
  <si>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</si>
  <si>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</si>
  <si>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</si>
  <si>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</si>
  <si>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</si>
  <si>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</si>
  <si>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</si>
  <si>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</si>
  <si>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</si>
  <si>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</si>
  <si>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</si>
  <si>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</si>
  <si>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</si>
  <si>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</si>
  <si>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</si>
  <si>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</si>
  <si>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</si>
  <si>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</si>
  <si>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</si>
  <si>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</si>
  <si>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</si>
  <si>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</si>
  <si>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</si>
  <si>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</si>
  <si>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</si>
  <si>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</si>
  <si>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</si>
  <si>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</si>
  <si>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</si>
  <si>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</si>
  <si>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</si>
  <si>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</si>
  <si>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</si>
  <si>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</si>
  <si>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</si>
  <si>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</si>
  <si>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</si>
  <si>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</si>
  <si>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</si>
  <si>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</si>
  <si>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</si>
  <si>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</si>
  <si>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</si>
  <si>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</si>
  <si>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</si>
  <si>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</si>
  <si>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</si>
  <si>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</si>
  <si>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</si>
  <si>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</si>
  <si>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</si>
  <si>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</si>
  <si>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</si>
  <si>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</si>
  <si>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</si>
  <si>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</si>
  <si>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</si>
  <si>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</si>
  <si>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</si>
  <si>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</si>
  <si>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</si>
  <si>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</si>
  <si>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</si>
  <si>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</si>
  <si>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</si>
  <si>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</si>
  <si>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</si>
  <si>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</si>
  <si>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</si>
  <si>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</si>
  <si>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</si>
  <si>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</si>
  <si>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</si>
  <si>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</si>
  <si>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$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</si>
  <si>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</si>
  <si>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</si>
  <si>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</si>
  <si>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</si>
  <si>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</si>
  <si>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</si>
  <si>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</si>
  <si>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</si>
  <si>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</si>
  <si>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</si>
  <si>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</si>
  <si>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</si>
  <si>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</si>
  <si>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</si>
  <si>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</si>
  <si>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</si>
  <si>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</si>
  <si>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</si>
  <si>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</si>
  <si>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</si>
  <si>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</si>
  <si>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</si>
  <si>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</si>
  <si>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</si>
  <si>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</si>
  <si>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</si>
  <si>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</si>
  <si>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</si>
  <si>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</si>
  <si>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</si>
  <si>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</si>
  <si>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</si>
  <si>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</si>
  <si>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</si>
  <si>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</si>
  <si>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</si>
  <si>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</si>
  <si>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</si>
  <si>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</si>
  <si>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</si>
  <si>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</si>
  <si>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</si>
  <si>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Employee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</si>
</sst>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1" fontId="0" fillId="8" borderId="7" xfId="0" applyNumberFormat="1" applyFill="1" applyBorder="1"/>
    <xf numFmtId="1" fontId="0" fillId="8" borderId="8" xfId="0" applyNumberFormat="1" applyFill="1" applyBorder="1"/>
    <xf numFmtId="0" fontId="0" fillId="8" borderId="6" xfId="0" applyFill="1" applyBorder="1" applyAlignment="1">
      <alignment horizontal="right"/>
    </xf>
    <xf numFmtId="1" fontId="0" fillId="8" borderId="9" xfId="0" applyNumberFormat="1" applyFill="1" applyBorder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31" sqref="B31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46">
        <v>44307</v>
      </c>
    </row>
    <row r="3" spans="1:3" x14ac:dyDescent="0.2">
      <c r="A3" s="1" t="s">
        <v>1</v>
      </c>
      <c r="B3" s="29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9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4" spans="1:2" x14ac:dyDescent="0.2">
      <c r="A24" t="s">
        <v>16</v>
      </c>
    </row>
    <row r="25" spans="1:2" x14ac:dyDescent="0.2">
      <c r="A25" s="16">
        <v>0.9686815713640794</v>
      </c>
      <c r="B25" t="s">
        <v>17</v>
      </c>
    </row>
    <row r="27" spans="1:2" x14ac:dyDescent="0.2">
      <c r="A27" t="s">
        <v>18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4" width="9.33203125" style="6" bestFit="1" customWidth="1"/>
    <col min="25" max="25" width="9.5" style="6" bestFit="1" customWidth="1"/>
    <col min="26" max="31" width="9.33203125" style="6" bestFit="1" customWidth="1"/>
    <col min="32" max="34" width="9.5" style="6" bestFit="1" customWidth="1"/>
    <col min="35" max="35" width="9.33203125" style="6" bestFit="1" customWidth="1"/>
    <col min="36" max="36" width="9.5" style="6" bestFit="1" customWidth="1"/>
    <col min="37" max="38" width="9.33203125" style="6" bestFit="1" customWidth="1"/>
    <col min="39" max="42" width="9.1640625" style="6" customWidth="1"/>
    <col min="43" max="16384" width="9.1640625" style="6"/>
  </cols>
  <sheetData>
    <row r="1" spans="1:38" hidden="1" x14ac:dyDescent="0.15">
      <c r="A1" s="5" t="e">
        <f ca="1">DotStatQuery(B1)</f>
        <v>#NAME?</v>
      </c>
      <c r="B1" s="5" t="s">
        <v>19</v>
      </c>
    </row>
    <row r="2" spans="1:38" ht="26" customHeight="1" x14ac:dyDescent="0.15">
      <c r="A2" s="7" t="s">
        <v>20</v>
      </c>
    </row>
    <row r="3" spans="1:38" ht="15" customHeight="1" x14ac:dyDescent="0.2">
      <c r="A3" s="36" t="s">
        <v>21</v>
      </c>
      <c r="B3" s="37"/>
      <c r="C3" s="41" t="s">
        <v>22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7"/>
    </row>
    <row r="4" spans="1:38" ht="15" customHeight="1" x14ac:dyDescent="0.2">
      <c r="A4" s="36" t="s">
        <v>23</v>
      </c>
      <c r="B4" s="37"/>
      <c r="C4" s="38" t="s">
        <v>24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7"/>
    </row>
    <row r="5" spans="1:38" ht="15" customHeight="1" x14ac:dyDescent="0.2">
      <c r="A5" s="36" t="s">
        <v>25</v>
      </c>
      <c r="B5" s="37"/>
      <c r="C5" s="38" t="s">
        <v>26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7"/>
    </row>
    <row r="6" spans="1:38" ht="15" customHeight="1" x14ac:dyDescent="0.2">
      <c r="A6" s="36" t="s">
        <v>27</v>
      </c>
      <c r="B6" s="37"/>
      <c r="C6" s="38" t="s">
        <v>28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7"/>
    </row>
    <row r="7" spans="1:38" ht="120" customHeight="1" x14ac:dyDescent="0.2">
      <c r="A7" s="40" t="s">
        <v>29</v>
      </c>
      <c r="B7" s="37"/>
      <c r="C7" s="8" t="s">
        <v>30</v>
      </c>
      <c r="D7" s="8" t="s">
        <v>31</v>
      </c>
      <c r="E7" s="8" t="s">
        <v>32</v>
      </c>
      <c r="F7" s="8" t="s">
        <v>33</v>
      </c>
      <c r="G7" s="8" t="s">
        <v>34</v>
      </c>
      <c r="H7" s="8" t="s">
        <v>35</v>
      </c>
      <c r="I7" s="8" t="s">
        <v>36</v>
      </c>
      <c r="J7" s="8" t="s">
        <v>37</v>
      </c>
      <c r="K7" s="8" t="s">
        <v>38</v>
      </c>
      <c r="L7" s="8" t="s">
        <v>39</v>
      </c>
      <c r="M7" s="8" t="s">
        <v>40</v>
      </c>
      <c r="N7" s="8" t="s">
        <v>41</v>
      </c>
      <c r="O7" s="8" t="s">
        <v>42</v>
      </c>
      <c r="P7" s="8" t="s">
        <v>43</v>
      </c>
      <c r="Q7" s="8" t="s">
        <v>44</v>
      </c>
      <c r="R7" s="8" t="s">
        <v>45</v>
      </c>
      <c r="S7" s="8" t="s">
        <v>46</v>
      </c>
      <c r="T7" s="8" t="s">
        <v>47</v>
      </c>
      <c r="U7" s="8" t="s">
        <v>48</v>
      </c>
      <c r="V7" s="8" t="s">
        <v>49</v>
      </c>
      <c r="W7" s="8" t="s">
        <v>50</v>
      </c>
      <c r="X7" s="8" t="s">
        <v>51</v>
      </c>
      <c r="Y7" s="8" t="s">
        <v>52</v>
      </c>
      <c r="Z7" s="8" t="s">
        <v>53</v>
      </c>
      <c r="AA7" s="8" t="s">
        <v>54</v>
      </c>
      <c r="AB7" s="8" t="s">
        <v>55</v>
      </c>
      <c r="AC7" s="8" t="s">
        <v>56</v>
      </c>
      <c r="AD7" s="8" t="s">
        <v>57</v>
      </c>
      <c r="AE7" s="8" t="s">
        <v>58</v>
      </c>
      <c r="AF7" s="8" t="s">
        <v>59</v>
      </c>
      <c r="AG7" s="8" t="s">
        <v>60</v>
      </c>
      <c r="AH7" s="8" t="s">
        <v>61</v>
      </c>
      <c r="AI7" s="8" t="s">
        <v>62</v>
      </c>
      <c r="AJ7" s="8" t="s">
        <v>63</v>
      </c>
      <c r="AK7" s="8" t="s">
        <v>64</v>
      </c>
      <c r="AL7" s="8" t="s">
        <v>65</v>
      </c>
    </row>
    <row r="8" spans="1:38" ht="14" customHeight="1" x14ac:dyDescent="0.2">
      <c r="A8" s="9" t="s">
        <v>66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4" customHeight="1" x14ac:dyDescent="0.2">
      <c r="A9" s="11" t="s">
        <v>67</v>
      </c>
      <c r="B9" s="10"/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4" customHeight="1" x14ac:dyDescent="0.2">
      <c r="A10" s="11" t="s">
        <v>68</v>
      </c>
      <c r="B10" s="10"/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4" customHeight="1" x14ac:dyDescent="0.2">
      <c r="A11" s="11" t="s">
        <v>69</v>
      </c>
      <c r="B11" s="10"/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15">
      <c r="A12" s="14" t="s">
        <v>70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VAL]&amp;ShowOnWeb=true&amp;Lang=en" xr:uid="{00000000-0004-0000-0100-000001000000}"/>
    <hyperlink ref="A12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7" t="e">
        <f ca="1">DotStatQuery(B1)</f>
        <v>#NAME?</v>
      </c>
      <c r="B1" s="17" t="s">
        <v>71</v>
      </c>
    </row>
    <row r="2" spans="1:14" ht="27" customHeight="1" x14ac:dyDescent="0.2">
      <c r="A2" s="18" t="s">
        <v>72</v>
      </c>
    </row>
    <row r="3" spans="1:14" x14ac:dyDescent="0.2">
      <c r="A3" s="43" t="s">
        <v>25</v>
      </c>
      <c r="B3" s="37"/>
      <c r="C3" s="44" t="s">
        <v>26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7"/>
    </row>
    <row r="4" spans="1:14" ht="24" customHeight="1" x14ac:dyDescent="0.2">
      <c r="A4" s="42" t="s">
        <v>21</v>
      </c>
      <c r="B4" s="37"/>
      <c r="C4" s="45" t="s">
        <v>73</v>
      </c>
      <c r="D4" s="37"/>
      <c r="E4" s="45" t="s">
        <v>74</v>
      </c>
      <c r="F4" s="37"/>
      <c r="G4" s="45" t="s">
        <v>75</v>
      </c>
      <c r="H4" s="37"/>
      <c r="I4" s="45" t="s">
        <v>69</v>
      </c>
      <c r="J4" s="37"/>
      <c r="K4" s="45" t="s">
        <v>68</v>
      </c>
      <c r="L4" s="37"/>
      <c r="M4" s="45" t="s">
        <v>76</v>
      </c>
      <c r="N4" s="37"/>
    </row>
    <row r="5" spans="1:14" ht="60" customHeight="1" x14ac:dyDescent="0.2">
      <c r="A5" s="42" t="s">
        <v>77</v>
      </c>
      <c r="B5" s="37"/>
      <c r="C5" s="19" t="s">
        <v>78</v>
      </c>
      <c r="D5" s="19" t="s">
        <v>79</v>
      </c>
      <c r="E5" s="19" t="s">
        <v>78</v>
      </c>
      <c r="F5" s="19" t="s">
        <v>79</v>
      </c>
      <c r="G5" s="19" t="s">
        <v>78</v>
      </c>
      <c r="H5" s="19" t="s">
        <v>79</v>
      </c>
      <c r="I5" s="19" t="s">
        <v>78</v>
      </c>
      <c r="J5" s="19" t="s">
        <v>79</v>
      </c>
      <c r="K5" s="19" t="s">
        <v>78</v>
      </c>
      <c r="L5" s="19" t="s">
        <v>79</v>
      </c>
      <c r="M5" s="19" t="s">
        <v>78</v>
      </c>
      <c r="N5" s="19" t="s">
        <v>79</v>
      </c>
    </row>
    <row r="6" spans="1:14" x14ac:dyDescent="0.2">
      <c r="A6" s="20" t="s">
        <v>23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">
      <c r="A7" s="22" t="s">
        <v>80</v>
      </c>
      <c r="B7" s="21"/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2">
      <c r="A8" s="22" t="s">
        <v>81</v>
      </c>
      <c r="B8" s="21"/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2">
      <c r="A9" s="22" t="s">
        <v>82</v>
      </c>
      <c r="B9" s="21"/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2">
      <c r="A10" s="22" t="s">
        <v>83</v>
      </c>
      <c r="B10" s="21"/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84</v>
      </c>
      <c r="N10" s="24" t="s">
        <v>84</v>
      </c>
    </row>
    <row r="11" spans="1:14" x14ac:dyDescent="0.2">
      <c r="A11" s="22" t="s">
        <v>85</v>
      </c>
      <c r="B11" s="21"/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2">
      <c r="A12" s="22" t="s">
        <v>86</v>
      </c>
      <c r="B12" s="21"/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2">
      <c r="A13" s="22" t="s">
        <v>87</v>
      </c>
      <c r="B13" s="21"/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2">
      <c r="A14" s="22" t="s">
        <v>88</v>
      </c>
      <c r="B14" s="21"/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2">
      <c r="A15" s="22" t="s">
        <v>89</v>
      </c>
      <c r="B15" s="21"/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2">
      <c r="A16" s="22" t="s">
        <v>90</v>
      </c>
      <c r="B16" s="21"/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2">
      <c r="A17" s="22" t="s">
        <v>91</v>
      </c>
      <c r="B17" s="21"/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2">
      <c r="A18" s="22" t="s">
        <v>92</v>
      </c>
      <c r="B18" s="21"/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2">
      <c r="A19" s="22" t="s">
        <v>93</v>
      </c>
      <c r="B19" s="21"/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84</v>
      </c>
      <c r="J19" s="23" t="s">
        <v>84</v>
      </c>
      <c r="K19" s="23" t="s">
        <v>84</v>
      </c>
      <c r="L19" s="23" t="s">
        <v>84</v>
      </c>
      <c r="M19" s="23">
        <v>328</v>
      </c>
      <c r="N19" s="23">
        <v>124</v>
      </c>
    </row>
    <row r="20" spans="1:14" x14ac:dyDescent="0.2">
      <c r="A20" s="22" t="s">
        <v>94</v>
      </c>
      <c r="B20" s="21"/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2">
      <c r="A21" s="22" t="s">
        <v>95</v>
      </c>
      <c r="B21" s="21"/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2">
      <c r="A22" s="25" t="s">
        <v>96</v>
      </c>
      <c r="B22" s="21"/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2">
      <c r="A23" s="22" t="s">
        <v>97</v>
      </c>
      <c r="B23" s="21"/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2">
      <c r="A24" s="22" t="s">
        <v>98</v>
      </c>
      <c r="B24" s="21"/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2">
      <c r="A25" s="22" t="s">
        <v>99</v>
      </c>
      <c r="B25" s="21"/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2">
      <c r="A26" s="22" t="s">
        <v>100</v>
      </c>
      <c r="B26" s="21"/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2">
      <c r="A27" s="22" t="s">
        <v>101</v>
      </c>
      <c r="B27" s="21"/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2">
      <c r="A28" s="22" t="s">
        <v>102</v>
      </c>
      <c r="B28" s="21"/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2">
      <c r="A29" s="22" t="s">
        <v>103</v>
      </c>
      <c r="B29" s="21"/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84</v>
      </c>
      <c r="H29" s="23" t="s">
        <v>84</v>
      </c>
      <c r="I29" s="23" t="s">
        <v>84</v>
      </c>
      <c r="J29" s="23" t="s">
        <v>84</v>
      </c>
      <c r="K29" s="23" t="s">
        <v>84</v>
      </c>
      <c r="L29" s="23" t="s">
        <v>84</v>
      </c>
      <c r="M29" s="23">
        <v>29.100999999999999</v>
      </c>
      <c r="N29" s="23">
        <v>46.713000000000001</v>
      </c>
    </row>
    <row r="30" spans="1:14" x14ac:dyDescent="0.2">
      <c r="A30" s="22" t="s">
        <v>104</v>
      </c>
      <c r="B30" s="21"/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2">
      <c r="A31" s="22" t="s">
        <v>105</v>
      </c>
      <c r="B31" s="21"/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2">
      <c r="A32" s="26" t="s">
        <v>106</v>
      </c>
    </row>
    <row r="33" spans="1:2" x14ac:dyDescent="0.2">
      <c r="A33" s="27" t="s">
        <v>107</v>
      </c>
    </row>
    <row r="34" spans="1:2" x14ac:dyDescent="0.2">
      <c r="A34" s="28" t="s">
        <v>108</v>
      </c>
      <c r="B34" s="27" t="s">
        <v>109</v>
      </c>
    </row>
    <row r="35" spans="1:2" x14ac:dyDescent="0.2">
      <c r="A35" s="28" t="s">
        <v>110</v>
      </c>
      <c r="B35" s="27" t="s">
        <v>111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 x14ac:dyDescent="0.2"/>
  <cols>
    <col min="1" max="1" width="24.83203125" customWidth="1"/>
    <col min="2" max="39" width="10.1640625" customWidth="1"/>
  </cols>
  <sheetData>
    <row r="1" spans="1:43" s="4" customFormat="1" x14ac:dyDescent="0.2">
      <c r="A1" s="15" t="s">
        <v>112</v>
      </c>
      <c r="B1" s="4" t="s">
        <v>113</v>
      </c>
      <c r="C1" s="30" t="s">
        <v>114</v>
      </c>
      <c r="D1" s="31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30" t="s">
        <v>123</v>
      </c>
      <c r="M1" s="31" t="s">
        <v>124</v>
      </c>
      <c r="N1" s="4" t="s">
        <v>125</v>
      </c>
      <c r="O1" s="30" t="s">
        <v>126</v>
      </c>
      <c r="P1" s="31" t="s">
        <v>127</v>
      </c>
      <c r="Q1" s="30" t="s">
        <v>128</v>
      </c>
      <c r="R1" s="31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30" t="s">
        <v>137</v>
      </c>
      <c r="AA1" s="34" t="s">
        <v>138</v>
      </c>
      <c r="AB1" s="31" t="s">
        <v>139</v>
      </c>
      <c r="AC1" s="4" t="s">
        <v>140</v>
      </c>
      <c r="AD1" s="4" t="s">
        <v>141</v>
      </c>
      <c r="AE1" s="4" t="s">
        <v>142</v>
      </c>
      <c r="AF1" s="4" t="s">
        <v>143</v>
      </c>
      <c r="AG1" s="4" t="s">
        <v>144</v>
      </c>
      <c r="AH1" s="4" t="s">
        <v>145</v>
      </c>
      <c r="AI1" s="4" t="s">
        <v>146</v>
      </c>
      <c r="AJ1" s="4" t="s">
        <v>147</v>
      </c>
      <c r="AK1" s="4" t="s">
        <v>148</v>
      </c>
      <c r="AL1" s="4" t="s">
        <v>149</v>
      </c>
      <c r="AM1" s="4" t="s">
        <v>150</v>
      </c>
      <c r="AN1" s="4" t="s">
        <v>151</v>
      </c>
      <c r="AO1" s="4" t="s">
        <v>152</v>
      </c>
      <c r="AP1" s="4" t="s">
        <v>153</v>
      </c>
      <c r="AQ1" s="4" t="s">
        <v>154</v>
      </c>
    </row>
    <row r="2" spans="1:43" ht="16" customHeight="1" thickBot="1" x14ac:dyDescent="0.25">
      <c r="A2" t="s">
        <v>155</v>
      </c>
      <c r="B2">
        <v>377808742000</v>
      </c>
      <c r="C2" s="32">
        <v>776929000</v>
      </c>
      <c r="D2" s="33">
        <v>531906310.65786368</v>
      </c>
      <c r="E2">
        <v>407820689.34213632</v>
      </c>
      <c r="F2">
        <v>1351162000</v>
      </c>
      <c r="G2">
        <v>5330621000</v>
      </c>
      <c r="H2">
        <v>627727000</v>
      </c>
      <c r="I2">
        <v>1253498000</v>
      </c>
      <c r="J2">
        <v>3198127000</v>
      </c>
      <c r="K2">
        <v>799573000</v>
      </c>
      <c r="L2" s="32">
        <v>3363877277.2217331</v>
      </c>
      <c r="M2" s="33">
        <v>2319365722.778266</v>
      </c>
      <c r="N2">
        <v>2786210000</v>
      </c>
      <c r="O2" s="32">
        <v>487103094.9308756</v>
      </c>
      <c r="P2" s="33">
        <v>1061861905.069124</v>
      </c>
      <c r="Q2" s="32">
        <v>1710183248.4489729</v>
      </c>
      <c r="R2" s="33">
        <v>1554289751.5510271</v>
      </c>
      <c r="S2">
        <v>5859202000</v>
      </c>
      <c r="T2">
        <v>2922491000</v>
      </c>
      <c r="U2">
        <v>2634933000</v>
      </c>
      <c r="V2">
        <v>4077468000</v>
      </c>
      <c r="W2">
        <v>1252934000</v>
      </c>
      <c r="X2">
        <v>2510957000</v>
      </c>
      <c r="Y2">
        <v>2266170000</v>
      </c>
      <c r="Z2" s="32">
        <v>2625460710.120513</v>
      </c>
      <c r="AA2" s="35">
        <v>723200676.16949594</v>
      </c>
      <c r="AB2" s="33">
        <v>447250613.70999092</v>
      </c>
      <c r="AC2">
        <v>21899291000</v>
      </c>
      <c r="AD2">
        <v>44020591000</v>
      </c>
      <c r="AE2">
        <v>17274314000</v>
      </c>
      <c r="AF2">
        <v>12439949000</v>
      </c>
      <c r="AG2">
        <v>3333312000</v>
      </c>
      <c r="AH2">
        <v>4576717000</v>
      </c>
      <c r="AI2">
        <v>2033118000</v>
      </c>
      <c r="AJ2">
        <v>32393166000</v>
      </c>
      <c r="AK2">
        <v>4871039000</v>
      </c>
      <c r="AL2">
        <v>91646219000</v>
      </c>
      <c r="AM2">
        <v>64374251000</v>
      </c>
      <c r="AN2">
        <v>16062744000</v>
      </c>
      <c r="AO2">
        <v>67304388000</v>
      </c>
      <c r="AP2">
        <v>4506498000</v>
      </c>
      <c r="AQ2">
        <v>498128000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VAL</vt:lpstr>
      <vt:lpstr>OECD Chem Pharma Split</vt:lpstr>
      <vt:lpstr>BECbIC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2021-04-22T01:08:12Z</dcterms:modified>
</cp:coreProperties>
</file>