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PMCCS/"/>
    </mc:Choice>
  </mc:AlternateContent>
  <xr:revisionPtr revIDLastSave="0" documentId="8_{B1A3DBF0-C573-EE42-9C2C-0D65847312C7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6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J3" i="2"/>
  <c r="F3" i="2"/>
  <c r="E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<sst xmlns="http://schemas.openxmlformats.org/spreadsheetml/2006/main" count="13572" uniqueCount="2651">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</sst>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2635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PA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PA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1035.9000000000001</v>
      </c>
      <c r="C32">
        <f>SUMIFS(BPMCCS!E$2:E$817,BPMCCS!$B$2:$B$817,Calculations!$A$27,BPMCCS!$A$2:$A$817,$A32)</f>
        <v>664.7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80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88.1</v>
      </c>
      <c r="C36">
        <f>SUMIFS(BPMCCS!E$2:E$817,BPMCCS!$B$2:$B$817,Calculations!$A$27,BPMCCS!$A$2:$A$817,$A36)</f>
        <v>3.3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805.7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1.1000000000000001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5.3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117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2048.9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64.999999999999986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79.900000000000006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15</v>
      </c>
      <c r="C66">
        <f>SUMIFS('Planned Additions'!$O:$O,'Planned Additions'!$K:$K,Calculations!$A66,'Planned Additions'!$G:$G,Calculations!$A$27,'Planned Additions'!$P:$P,"Yes",'Planned Additions'!$A:$A,Calculations!C$49)</f>
        <v>20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50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1035.9000000000001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80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88.1</v>
      </c>
      <c r="E7">
        <f>Calculations!C36</f>
        <v>3.3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740.7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79.900000000000006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1.1000000000000001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2021-11-16T04:11:27Z</dcterms:modified>
</cp:coreProperties>
</file>