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elec/GBSC/"/>
    </mc:Choice>
  </mc:AlternateContent>
  <xr:revisionPtr revIDLastSave="0" documentId="8_{DFAD7EF2-5C84-8147-8193-5A51D355E3D2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<sst xmlns="http://schemas.openxmlformats.org/spreadsheetml/2006/main" count="318" uniqueCount="156">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</sst>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134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RI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RI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1.8903173918618083E-3</v>
      </c>
      <c r="D32" s="17">
        <f>C32</f>
        <v>1.8903173918618083E-3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51.038569580268828</v>
      </c>
      <c r="D33" s="17">
        <f>D32*G7*1000</f>
        <v>76.557854370403234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418.50604179065442</v>
      </c>
      <c r="D34" s="17">
        <f>D32*G10*1000</f>
        <v>975.33539852007993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3.1899105987668017</v>
      </c>
      <c r="D37" s="17">
        <f t="shared" si="1"/>
        <v>6.3798211975336034</v>
      </c>
      <c r="E37" s="17">
        <f t="shared" si="1"/>
        <v>9.569731796300406</v>
      </c>
      <c r="F37" s="17">
        <f t="shared" si="1"/>
        <v>12.759642395067207</v>
      </c>
      <c r="G37" s="17">
        <f t="shared" si="1"/>
        <v>15.949552993834008</v>
      </c>
      <c r="H37" s="17">
        <f t="shared" si="1"/>
        <v>19.139463592600809</v>
      </c>
      <c r="I37" s="17">
        <f t="shared" si="1"/>
        <v>22.329374191367609</v>
      </c>
      <c r="J37" s="17">
        <f t="shared" si="1"/>
        <v>25.51928479013441</v>
      </c>
      <c r="K37" s="17">
        <f t="shared" si="1"/>
        <v>28.709195388901211</v>
      </c>
      <c r="L37" s="17">
        <f t="shared" si="1"/>
        <v>31.899105987668012</v>
      </c>
      <c r="M37" s="17">
        <f t="shared" si="1"/>
        <v>35.089016586434816</v>
      </c>
      <c r="N37" s="17">
        <f t="shared" si="1"/>
        <v>38.278927185201617</v>
      </c>
      <c r="O37" s="17">
        <f t="shared" si="1"/>
        <v>41.468837783968418</v>
      </c>
      <c r="P37" s="17">
        <f t="shared" si="1"/>
        <v>44.658748382735219</v>
      </c>
      <c r="Q37" s="17">
        <f t="shared" si="1"/>
        <v>47.84865898150202</v>
      </c>
      <c r="R37" s="21">
        <f>C33</f>
        <v>51.038569580268828</v>
      </c>
      <c r="S37" s="17">
        <f t="shared" ref="S37:AF37" si="2">($AG37-$R37)/($AG36-$R36)+R37</f>
        <v>52.739855232944457</v>
      </c>
      <c r="T37" s="17">
        <f t="shared" si="2"/>
        <v>54.441140885620086</v>
      </c>
      <c r="U37" s="17">
        <f t="shared" si="2"/>
        <v>56.142426538295716</v>
      </c>
      <c r="V37" s="17">
        <f t="shared" si="2"/>
        <v>57.843712190971345</v>
      </c>
      <c r="W37" s="17">
        <f t="shared" si="2"/>
        <v>59.544997843646975</v>
      </c>
      <c r="X37" s="17">
        <f t="shared" si="2"/>
        <v>61.246283496322604</v>
      </c>
      <c r="Y37" s="17">
        <f t="shared" si="2"/>
        <v>62.947569148998234</v>
      </c>
      <c r="Z37" s="17">
        <f t="shared" si="2"/>
        <v>64.648854801673863</v>
      </c>
      <c r="AA37" s="17">
        <f t="shared" si="2"/>
        <v>66.350140454349486</v>
      </c>
      <c r="AB37" s="17">
        <f t="shared" si="2"/>
        <v>68.051426107025108</v>
      </c>
      <c r="AC37" s="17">
        <f t="shared" si="2"/>
        <v>69.75271175970073</v>
      </c>
      <c r="AD37" s="17">
        <f t="shared" si="2"/>
        <v>71.453997412376353</v>
      </c>
      <c r="AE37" s="17">
        <f t="shared" si="2"/>
        <v>73.155283065051975</v>
      </c>
      <c r="AF37" s="17">
        <f t="shared" si="2"/>
        <v>74.856568717727598</v>
      </c>
      <c r="AG37" s="21">
        <f>D33</f>
        <v>76.557854370403234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29.692604185474011</v>
      </c>
      <c r="D40" s="17">
        <f t="shared" si="4"/>
        <v>59.385208370948021</v>
      </c>
      <c r="E40" s="17">
        <f t="shared" si="4"/>
        <v>89.077812556422032</v>
      </c>
      <c r="F40" s="17">
        <f t="shared" si="4"/>
        <v>118.77041674189604</v>
      </c>
      <c r="G40" s="17">
        <f t="shared" si="4"/>
        <v>148.46302092737005</v>
      </c>
      <c r="H40" s="17">
        <f t="shared" si="4"/>
        <v>178.15562511284406</v>
      </c>
      <c r="I40" s="17">
        <f t="shared" si="4"/>
        <v>207.84822929831807</v>
      </c>
      <c r="J40" s="17">
        <f t="shared" si="4"/>
        <v>237.54083348379208</v>
      </c>
      <c r="K40" s="17">
        <f t="shared" si="4"/>
        <v>267.2334376692661</v>
      </c>
      <c r="L40" s="17">
        <f t="shared" si="4"/>
        <v>296.92604185474011</v>
      </c>
      <c r="M40" s="17">
        <f t="shared" si="4"/>
        <v>326.61864604021412</v>
      </c>
      <c r="N40" s="17">
        <f t="shared" si="4"/>
        <v>356.31125022568813</v>
      </c>
      <c r="O40" s="17">
        <f t="shared" si="4"/>
        <v>386.00385441116214</v>
      </c>
      <c r="P40" s="17">
        <f t="shared" si="4"/>
        <v>415.69645859663615</v>
      </c>
      <c r="Q40" s="17">
        <f t="shared" si="4"/>
        <v>445.38906278211016</v>
      </c>
      <c r="R40" s="21">
        <f>FORECAST(R36,$B$34:$D$34,$B$31:$D$31)</f>
        <v>475.08166696758417</v>
      </c>
      <c r="S40" s="17">
        <f t="shared" ref="S40:AF40" si="5">($AG40-$R40)/($AG39-$R39)+R40</f>
        <v>506.48522755961943</v>
      </c>
      <c r="T40" s="17">
        <f t="shared" si="5"/>
        <v>537.88878815165469</v>
      </c>
      <c r="U40" s="17">
        <f t="shared" si="5"/>
        <v>569.2923487436899</v>
      </c>
      <c r="V40" s="17">
        <f t="shared" si="5"/>
        <v>600.6959093357251</v>
      </c>
      <c r="W40" s="17">
        <f t="shared" si="5"/>
        <v>632.09946992776031</v>
      </c>
      <c r="X40" s="17">
        <f t="shared" si="5"/>
        <v>663.50303051979552</v>
      </c>
      <c r="Y40" s="17">
        <f t="shared" si="5"/>
        <v>694.90659111183072</v>
      </c>
      <c r="Z40" s="17">
        <f t="shared" si="5"/>
        <v>726.31015170386593</v>
      </c>
      <c r="AA40" s="17">
        <f t="shared" si="5"/>
        <v>757.71371229590113</v>
      </c>
      <c r="AB40" s="17">
        <f t="shared" si="5"/>
        <v>789.11727288793634</v>
      </c>
      <c r="AC40" s="17">
        <f t="shared" si="5"/>
        <v>820.52083347997154</v>
      </c>
      <c r="AD40" s="17">
        <f t="shared" si="5"/>
        <v>851.92439407200675</v>
      </c>
      <c r="AE40" s="17">
        <f t="shared" si="5"/>
        <v>883.32795466404195</v>
      </c>
      <c r="AF40" s="17">
        <f t="shared" si="5"/>
        <v>914.73151525607716</v>
      </c>
      <c r="AG40" s="21">
        <f>FORECAST(AG36,$B$34:$D$34,$B$31:$D$31)</f>
        <v>946.13507584811305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3.1899105987668017</v>
      </c>
      <c r="D2" s="5">
        <f>Calculations!D37</f>
        <v>6.3798211975336034</v>
      </c>
      <c r="E2" s="5">
        <f>Calculations!E37</f>
        <v>9.569731796300406</v>
      </c>
      <c r="F2" s="5">
        <f>Calculations!F37</f>
        <v>12.759642395067207</v>
      </c>
      <c r="G2" s="5">
        <f>Calculations!G37</f>
        <v>15.949552993834008</v>
      </c>
      <c r="H2" s="5">
        <f>Calculations!H37</f>
        <v>19.139463592600809</v>
      </c>
      <c r="I2" s="5">
        <f>Calculations!I37</f>
        <v>22.329374191367609</v>
      </c>
      <c r="J2" s="5">
        <f>Calculations!J37</f>
        <v>25.51928479013441</v>
      </c>
      <c r="K2" s="5">
        <f>Calculations!K37</f>
        <v>28.709195388901211</v>
      </c>
      <c r="L2" s="5">
        <f>Calculations!L37</f>
        <v>31.899105987668012</v>
      </c>
      <c r="M2" s="5">
        <f>Calculations!M37</f>
        <v>35.089016586434816</v>
      </c>
      <c r="N2" s="5">
        <f>Calculations!N37</f>
        <v>38.278927185201617</v>
      </c>
      <c r="O2" s="5">
        <f>Calculations!O37</f>
        <v>41.468837783968418</v>
      </c>
      <c r="P2" s="5">
        <f>Calculations!P37</f>
        <v>44.658748382735219</v>
      </c>
      <c r="Q2" s="5">
        <f>Calculations!Q37</f>
        <v>47.84865898150202</v>
      </c>
      <c r="R2" s="5">
        <f>Calculations!R37</f>
        <v>51.038569580268828</v>
      </c>
      <c r="S2" s="5">
        <f>Calculations!S37</f>
        <v>52.739855232944457</v>
      </c>
      <c r="T2" s="5">
        <f>Calculations!T37</f>
        <v>54.441140885620086</v>
      </c>
      <c r="U2" s="5">
        <f>Calculations!U37</f>
        <v>56.142426538295716</v>
      </c>
      <c r="V2" s="5">
        <f>Calculations!V37</f>
        <v>57.843712190971345</v>
      </c>
      <c r="W2" s="5">
        <f>Calculations!W37</f>
        <v>59.544997843646975</v>
      </c>
      <c r="X2" s="5">
        <f>Calculations!X37</f>
        <v>61.246283496322604</v>
      </c>
      <c r="Y2" s="5">
        <f>Calculations!Y37</f>
        <v>62.947569148998234</v>
      </c>
      <c r="Z2" s="5">
        <f>Calculations!Z37</f>
        <v>64.648854801673863</v>
      </c>
      <c r="AA2" s="5">
        <f>Calculations!AA37</f>
        <v>66.350140454349486</v>
      </c>
      <c r="AB2" s="5">
        <f>Calculations!AB37</f>
        <v>68.051426107025108</v>
      </c>
      <c r="AC2" s="5">
        <f>Calculations!AC37</f>
        <v>69.75271175970073</v>
      </c>
      <c r="AD2" s="5">
        <f>Calculations!AD37</f>
        <v>71.453997412376353</v>
      </c>
      <c r="AE2" s="5">
        <f>Calculations!AE37</f>
        <v>73.155283065051975</v>
      </c>
      <c r="AF2" s="5">
        <f>Calculations!AF37</f>
        <v>74.856568717727598</v>
      </c>
      <c r="AG2" s="5">
        <f>Calculations!AG37</f>
        <v>76.557854370403234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29.692604185474011</v>
      </c>
      <c r="D2" s="5">
        <f>Calculations!D40</f>
        <v>59.385208370948021</v>
      </c>
      <c r="E2" s="5">
        <f>Calculations!E40</f>
        <v>89.077812556422032</v>
      </c>
      <c r="F2" s="5">
        <f>Calculations!F40</f>
        <v>118.77041674189604</v>
      </c>
      <c r="G2" s="5">
        <f>Calculations!G40</f>
        <v>148.46302092737005</v>
      </c>
      <c r="H2" s="5">
        <f>Calculations!H40</f>
        <v>178.15562511284406</v>
      </c>
      <c r="I2" s="5">
        <f>Calculations!I40</f>
        <v>207.84822929831807</v>
      </c>
      <c r="J2" s="5">
        <f>Calculations!J40</f>
        <v>237.54083348379208</v>
      </c>
      <c r="K2" s="5">
        <f>Calculations!K40</f>
        <v>267.2334376692661</v>
      </c>
      <c r="L2" s="5">
        <f>Calculations!L40</f>
        <v>296.92604185474011</v>
      </c>
      <c r="M2" s="5">
        <f>Calculations!M40</f>
        <v>326.61864604021412</v>
      </c>
      <c r="N2" s="5">
        <f>Calculations!N40</f>
        <v>356.31125022568813</v>
      </c>
      <c r="O2" s="5">
        <f>Calculations!O40</f>
        <v>386.00385441116214</v>
      </c>
      <c r="P2" s="5">
        <f>Calculations!P40</f>
        <v>415.69645859663615</v>
      </c>
      <c r="Q2" s="5">
        <f>Calculations!Q40</f>
        <v>445.38906278211016</v>
      </c>
      <c r="R2" s="5">
        <f>Calculations!R40</f>
        <v>475.08166696758417</v>
      </c>
      <c r="S2" s="5">
        <f>Calculations!S40</f>
        <v>506.48522755961943</v>
      </c>
      <c r="T2" s="5">
        <f>Calculations!T40</f>
        <v>537.88878815165469</v>
      </c>
      <c r="U2" s="5">
        <f>Calculations!U40</f>
        <v>569.2923487436899</v>
      </c>
      <c r="V2" s="5">
        <f>Calculations!V40</f>
        <v>600.6959093357251</v>
      </c>
      <c r="W2" s="5">
        <f>Calculations!W40</f>
        <v>632.09946992776031</v>
      </c>
      <c r="X2" s="5">
        <f>Calculations!X40</f>
        <v>663.50303051979552</v>
      </c>
      <c r="Y2" s="5">
        <f>Calculations!Y40</f>
        <v>694.90659111183072</v>
      </c>
      <c r="Z2" s="5">
        <f>Calculations!Z40</f>
        <v>726.31015170386593</v>
      </c>
      <c r="AA2" s="5">
        <f>Calculations!AA40</f>
        <v>757.71371229590113</v>
      </c>
      <c r="AB2" s="5">
        <f>Calculations!AB40</f>
        <v>789.11727288793634</v>
      </c>
      <c r="AC2" s="5">
        <f>Calculations!AC40</f>
        <v>820.52083347997154</v>
      </c>
      <c r="AD2" s="5">
        <f>Calculations!AD40</f>
        <v>851.92439407200675</v>
      </c>
      <c r="AE2" s="5">
        <f>Calculations!AE40</f>
        <v>883.32795466404195</v>
      </c>
      <c r="AF2" s="5">
        <f>Calculations!AF40</f>
        <v>914.73151525607716</v>
      </c>
      <c r="AG2" s="5">
        <f>Calculations!AG40</f>
        <v>946.13507584811305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2022-11-09T23:18:05Z</dcterms:modified>
</cp:coreProperties>
</file>