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geoeng\DACD\"/>
    </mc:Choice>
  </mc:AlternateContent>
  <xr:revisionPtr revIDLastSave="0" documentId="8_{B0714C17-81C2-413D-923B-455969E453D8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<sst xmlns="http://schemas.openxmlformats.org/spreadsheetml/2006/main" count="17881" uniqueCount="436">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</sst>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422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RI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RI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3.2990901809378999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3.1783951090743998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0.56612370330350004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1.7474877843457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0.78079883720279997</v>
      </c>
    </row>
    <row r="8" spans="1:33" ht="15.75" thickBot="1" x14ac:dyDescent="0.3">
      <c r="C8" s="20">
        <f>SUM(C3:C7)</f>
        <v>4319.9176882472084</v>
      </c>
      <c r="D8" s="20">
        <f>SUM(D3:D7)</f>
        <v>9.5718956148643013</v>
      </c>
      <c r="E8" s="21">
        <f>D8/C8</f>
        <v>2.2157587957996635E-3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38360.324152281675</v>
      </c>
      <c r="AD11" s="22">
        <f>'DACD-potential-US'!AD3*'state calc'!$E$8</f>
        <v>76720.64830456335</v>
      </c>
      <c r="AE11" s="22">
        <f>'DACD-potential-US'!AE3*'state calc'!$E$8</f>
        <v>115080.97245684502</v>
      </c>
      <c r="AF11" s="22">
        <f>'DACD-potential-US'!AF3*'state calc'!$E$8</f>
        <v>153441.2966091267</v>
      </c>
      <c r="AG11" s="22">
        <f>'DACD-potential-US'!AG3*'state calc'!$E$8</f>
        <v>191801.62076140838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38360.324152281675</v>
      </c>
      <c r="AF2" s="15">
        <f>'state calc'!AD11</f>
        <v>76720.64830456335</v>
      </c>
      <c r="AG2" s="15">
        <f>'state calc'!AE11</f>
        <v>115080.97245684502</v>
      </c>
      <c r="AH2" s="15">
        <f>'state calc'!AF11</f>
        <v>153441.2966091267</v>
      </c>
      <c r="AI2" s="15">
        <f>'state calc'!AG11</f>
        <v>191801.62076140838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2022-11-02T21:28:42Z</dcterms:modified>
</cp:coreProperties>
</file>