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trans\SYVbT\"/>
    </mc:Choice>
  </mc:AlternateContent>
  <xr:revisionPtr revIDLastSave="0" documentId="8_{33E8534B-1CDF-40F6-A117-8B95DD9C326C}"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F4" i="39"/>
  <c r="D5" i="40"/>
  <c r="H4" i="40"/>
  <c r="B5" i="39"/>
  <c r="D4" i="39"/>
  <c r="E5" i="40"/>
  <c r="B4" i="40"/>
  <c r="C5" i="39"/>
  <c r="E5" i="39"/>
  <c r="D4" i="40"/>
  <c r="E4" i="40"/>
  <c r="F5" i="40"/>
  <c r="C4" i="40"/>
  <c r="D5" i="39"/>
  <c r="E4" i="39"/>
  <c r="G5" i="40"/>
  <c r="H5" i="40"/>
  <c r="B5" i="40"/>
  <c r="H5" i="39"/>
  <c r="H4" i="39"/>
  <c r="F4" i="40"/>
  <c r="F5" i="39"/>
  <c r="B4" i="39"/>
  <c r="G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<sst xmlns="http://schemas.openxmlformats.org/spreadsheetml/2006/main" count="16239" uniqueCount="5010">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</sst>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208</v>
      </c>
      <c r="C1" s="163">
        <v>45355</v>
      </c>
    </row>
    <row r="2" spans="1:7">
      <c r="B2" t="str">
        <f>INDEX(F:F,MATCH(B1,E:E,0))</f>
        <v>RI</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4</v>
      </c>
      <c r="C2">
        <f>ROUND(INDEX('SSYVbT-freight-LDV'!$B$2:$H$51,MATCH(About!$B$2,'SSYVbT-freight-LDV'!$A$2:$A$51,0),MATCH(C$1,'SSYVbT-freight-LDV'!$B$1:$H$1,0)),0)</f>
        <v>43</v>
      </c>
      <c r="D2">
        <f>ROUND(INDEX('SSYVbT-freight-LDV'!$B$2:$H$51,MATCH(About!$B$2,'SSYVbT-freight-LDV'!$A$2:$A$51,0),MATCH(D$1,'SSYVbT-freight-LDV'!$B$1:$H$1,0)),0)</f>
        <v>35240</v>
      </c>
      <c r="E2">
        <f>ROUND(INDEX('SSYVbT-freight-LDV'!$B$2:$H$51,MATCH(About!$B$2,'SSYVbT-freight-LDV'!$A$2:$A$51,0),MATCH(E$1,'SSYVbT-freight-LDV'!$B$1:$H$1,0)),0)</f>
        <v>28763</v>
      </c>
      <c r="F2">
        <f>ROUND(INDEX('SSYVbT-freight-LDV'!$B$2:$H$51,MATCH(About!$B$2,'SSYVbT-freight-LDV'!$A$2:$A$51,0),MATCH(F$1,'SSYVbT-freight-LDV'!$B$1:$H$1,0)),0)</f>
        <v>8</v>
      </c>
      <c r="G2">
        <f>ROUND(INDEX('SSYVbT-freight-LDV'!$B$2:$H$51,MATCH(About!$B$2,'SSYVbT-freight-LDV'!$A$2:$A$51,0),MATCH(G$1,'SSYVbT-freight-LDV'!$B$1:$H$1,0)),0)</f>
        <v>16</v>
      </c>
      <c r="H2">
        <f>ROUND(INDEX('SSYVbT-freight-LDV'!$B$2:$H$51,MATCH(About!$B$2,'SSYVbT-freight-LDV'!$A$2:$A$51,0),MATCH(H$1,'SSYVbT-freight-LDV'!$B$1:$H$1,0)),0)</f>
        <v>1</v>
      </c>
    </row>
    <row r="3" spans="1:8">
      <c r="A3" t="s">
        <v>5</v>
      </c>
      <c r="B3">
        <f>ROUND(INDEX('SSYVbT-freight-HDV'!$B$2:$H$51,MATCH(About!$B$2,'SSYVbT-freight-HDV'!$A$2:$A$51,0),MATCH(B$1,'SSYVbT-freight-HDV'!$B$1:$H$1,0)),0)</f>
        <v>0</v>
      </c>
      <c r="C3">
        <f>ROUND(INDEX('SSYVbT-freight-HDV'!$B$2:$H$51,MATCH(About!$B$2,'SSYVbT-freight-HDV'!$A$2:$A$51,0),MATCH(C$1,'SSYVbT-freight-HDV'!$B$1:$H$1,0)),0)</f>
        <v>126</v>
      </c>
      <c r="D3">
        <f>ROUND(INDEX('SSYVbT-freight-HDV'!$B$2:$H$51,MATCH(About!$B$2,'SSYVbT-freight-HDV'!$A$2:$A$51,0),MATCH(D$1,'SSYVbT-freight-HDV'!$B$1:$H$1,0)),0)</f>
        <v>135</v>
      </c>
      <c r="E3">
        <f>ROUND(INDEX('SSYVbT-freight-HDV'!$B$2:$H$51,MATCH(About!$B$2,'SSYVbT-freight-HDV'!$A$2:$A$51,0),MATCH(E$1,'SSYVbT-freight-HDV'!$B$1:$H$1,0)),0)</f>
        <v>14007</v>
      </c>
      <c r="F3">
        <f>ROUND(INDEX('SSYVbT-freight-HDV'!$B$2:$H$51,MATCH(About!$B$2,'SSYVbT-freight-HDV'!$A$2:$A$51,0),MATCH(F$1,'SSYVbT-freight-HDV'!$B$1:$H$1,0)),0)</f>
        <v>1</v>
      </c>
      <c r="G3">
        <f>ROUND(INDEX('SSYVbT-freight-HDV'!$B$2:$H$51,MATCH(About!$B$2,'SSYVbT-freight-HDV'!$A$2:$A$51,0),MATCH(G$1,'SSYVbT-freight-HDV'!$B$1:$H$1,0)),0)</f>
        <v>11</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3191</v>
      </c>
      <c r="C2">
        <f>ROUND(INDEX('SSYVbT-passenger-LDV'!$B$2:$H$51,MATCH(About!$B$2,'SSYVbT-passenger-LDV'!$A$2:$A$51,0),MATCH(C$1,'SSYVbT-passenger-LDV'!$B$1:$H$1,0)),0)</f>
        <v>356</v>
      </c>
      <c r="D2">
        <f>ROUND(INDEX('SSYVbT-passenger-LDV'!$B$2:$H$51,MATCH(About!$B$2,'SSYVbT-passenger-LDV'!$A$2:$A$51,0),MATCH(D$1,'SSYVbT-passenger-LDV'!$B$1:$H$1,0)),0)</f>
        <v>924711</v>
      </c>
      <c r="E2">
        <f>ROUND(INDEX('SSYVbT-passenger-LDV'!$B$2:$H$51,MATCH(About!$B$2,'SSYVbT-passenger-LDV'!$A$2:$A$51,0),MATCH(E$1,'SSYVbT-passenger-LDV'!$B$1:$H$1,0)),0)</f>
        <v>3939</v>
      </c>
      <c r="F2">
        <f>ROUND(INDEX('SSYVbT-passenger-LDV'!$B$2:$H$51,MATCH(About!$B$2,'SSYVbT-passenger-LDV'!$A$2:$A$51,0),MATCH(F$1,'SSYVbT-passenger-LDV'!$B$1:$H$1,0)),0)</f>
        <v>2211</v>
      </c>
      <c r="G2">
        <f>ROUND(INDEX('SSYVbT-passenger-LDV'!$B$2:$H$51,MATCH(About!$B$2,'SSYVbT-passenger-LDV'!$A$2:$A$51,0),MATCH(G$1,'SSYVbT-passenger-LDV'!$B$1:$H$1,0)),0)</f>
        <v>298</v>
      </c>
      <c r="H2">
        <f>ROUND(INDEX('SSYVbT-passenger-LDV'!$B$2:$H$51,MATCH(About!$B$2,'SSYVbT-passenger-LDV'!$A$2:$A$51,0),MATCH(H$1,'SSYVbT-passenger-LDV'!$B$1:$H$1,0)),0)</f>
        <v>28</v>
      </c>
    </row>
    <row r="3" spans="1:8">
      <c r="A3" t="s">
        <v>5</v>
      </c>
      <c r="B3">
        <f>ROUND(INDEX('SSYVbT-passenger-HDV'!$B$2:$H$51,MATCH(About!$B$2,'SSYVbT-passenger-HDV'!$A$2:$A$51,0),MATCH(B$1,'SSYVbT-passenger-HDV'!$B$1:$H$1,0)),0)</f>
        <v>1</v>
      </c>
      <c r="C3">
        <f>ROUND(INDEX('SSYVbT-passenger-HDV'!$B$2:$H$51,MATCH(About!$B$2,'SSYVbT-passenger-HDV'!$A$2:$A$51,0),MATCH(C$1,'SSYVbT-passenger-HDV'!$B$1:$H$1,0)),0)</f>
        <v>321</v>
      </c>
      <c r="D3">
        <f>ROUND(INDEX('SSYVbT-passenger-HDV'!$B$2:$H$51,MATCH(About!$B$2,'SSYVbT-passenger-HDV'!$A$2:$A$51,0),MATCH(D$1,'SSYVbT-passenger-HDV'!$B$1:$H$1,0)),0)</f>
        <v>226</v>
      </c>
      <c r="E3">
        <f>ROUND(INDEX('SSYVbT-passenger-HDV'!$B$2:$H$51,MATCH(About!$B$2,'SSYVbT-passenger-HDV'!$A$2:$A$51,0),MATCH(E$1,'SSYVbT-passenger-HDV'!$B$1:$H$1,0)),0)</f>
        <v>1713</v>
      </c>
      <c r="F3">
        <f>ROUND(INDEX('SSYVbT-passenger-HDV'!$B$2:$H$51,MATCH(About!$B$2,'SSYVbT-passenger-HDV'!$A$2:$A$51,0),MATCH(F$1,'SSYVbT-passenger-HDV'!$B$1:$H$1,0)),0)</f>
        <v>0</v>
      </c>
      <c r="G3">
        <f>ROUND(INDEX('SSYVbT-passenger-HDV'!$B$2:$H$51,MATCH(About!$B$2,'SSYVbT-passenger-HDV'!$A$2:$A$51,0),MATCH(G$1,'SSYVbT-passenger-HDV'!$B$1:$H$1,0)),0)</f>
        <v>16</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35172</v>
      </c>
      <c r="E6">
        <f>ROUND(INDEX('SSYVbT-passenger-ships'!$B$2:$H$51,MATCH(About!$B$2,'SSYVbT-passenger-ships'!$A$2:$A$51,0),MATCH(E$1,'SSYVbT-passenger-ships'!$B$1:$H$1,0)),0)</f>
        <v>8294</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26997</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2024-03-04T18:40:28Z</dcterms:modified>
</cp:coreProperties>
</file>