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geoeng\DACD\"/>
    </mc:Choice>
  </mc:AlternateContent>
  <xr:revisionPtr revIDLastSave="0" documentId="8_{2A8C6801-A194-499E-B283-9CC1EB957AA2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<sst xmlns="http://schemas.openxmlformats.org/spreadsheetml/2006/main" count="17893" uniqueCount="443">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</sst>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423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SC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SC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28.779172424191501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22.832193470989299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6.8912236523557997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1.8768144546557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2.0704226391942</v>
      </c>
    </row>
    <row r="8" spans="1:33" ht="15.75" thickBot="1" x14ac:dyDescent="0.3">
      <c r="C8" s="20">
        <f>SUM(C3:C7)</f>
        <v>4319.9176882472084</v>
      </c>
      <c r="D8" s="20">
        <f>SUM(D3:D7)</f>
        <v>62.449826641386494</v>
      </c>
      <c r="E8" s="21">
        <f>D8/C8</f>
        <v>1.44562538335598E-2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250273.89449350402</v>
      </c>
      <c r="AD11" s="22">
        <f>'DACD-potential-US'!AD3*'state calc'!$E$8</f>
        <v>500547.78898700804</v>
      </c>
      <c r="AE11" s="22">
        <f>'DACD-potential-US'!AE3*'state calc'!$E$8</f>
        <v>750821.68348051212</v>
      </c>
      <c r="AF11" s="22">
        <f>'DACD-potential-US'!AF3*'state calc'!$E$8</f>
        <v>1001095.5779740161</v>
      </c>
      <c r="AG11" s="22">
        <f>'DACD-potential-US'!AG3*'state calc'!$E$8</f>
        <v>1251369.4724675203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250273.89449350402</v>
      </c>
      <c r="AF2" s="15">
        <f>'state calc'!AD11</f>
        <v>500547.78898700804</v>
      </c>
      <c r="AG2" s="15">
        <f>'state calc'!AE11</f>
        <v>750821.68348051212</v>
      </c>
      <c r="AH2" s="15">
        <f>'state calc'!AF11</f>
        <v>1001095.5779740161</v>
      </c>
      <c r="AI2" s="15">
        <f>'state calc'!AG11</f>
        <v>1251369.4724675203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2022-11-15T18:08:11Z</dcterms:modified>
</cp:coreProperties>
</file>