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io-model\GaHEbIC\"/>
    </mc:Choice>
  </mc:AlternateContent>
  <xr:revisionPtr revIDLastSave="0" documentId="8_{5D64D393-02CB-4753-8CBD-A1E5EDD34FE9}" xr6:coauthVersionLast="47" xr6:coauthVersionMax="47" xr10:uidLastSave="{00000000-0000-0000-0000-000000000000}"/>
  <bookViews>
    <workbookView xWindow="247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Q4" i="5"/>
  <c r="Q2" i="7" s="1"/>
  <c r="Y4" i="5"/>
  <c r="AG4" i="5"/>
  <c r="AO4" i="5"/>
  <c r="W4" i="6"/>
  <c r="M4" i="5"/>
  <c r="F4" i="6"/>
  <c r="F2" i="8" s="1"/>
  <c r="AP4" i="6"/>
  <c r="AH4" i="6"/>
  <c r="AH2" i="8" s="1"/>
  <c r="Z4" i="6"/>
  <c r="R4" i="6"/>
  <c r="J4" i="6"/>
  <c r="B4" i="6"/>
  <c r="J4" i="5"/>
  <c r="R4" i="5"/>
  <c r="R2" i="7" s="1"/>
  <c r="Z4" i="5"/>
  <c r="AH4" i="5"/>
  <c r="AH2" i="7" s="1"/>
  <c r="AP4" i="5"/>
  <c r="AQ4" i="5"/>
  <c r="G4" i="6"/>
  <c r="E4" i="5"/>
  <c r="AK4" i="5"/>
  <c r="AD4" i="6"/>
  <c r="AD2" i="8" s="1"/>
  <c r="F4" i="5"/>
  <c r="V4" i="5"/>
  <c r="V2" i="7" s="1"/>
  <c r="AO4" i="6"/>
  <c r="AG4" i="6"/>
  <c r="Y4" i="6"/>
  <c r="Q4" i="6"/>
  <c r="I4" i="6"/>
  <c r="C4" i="5"/>
  <c r="K4" i="5"/>
  <c r="S4" i="5"/>
  <c r="S2" i="7" s="1"/>
  <c r="AA4" i="5"/>
  <c r="AI4" i="5"/>
  <c r="O4" i="6"/>
  <c r="AC4" i="5"/>
  <c r="N4" i="6"/>
  <c r="AD4" i="5"/>
  <c r="AD2" i="7" s="1"/>
  <c r="AN4" i="6"/>
  <c r="AF4" i="6"/>
  <c r="AF2" i="8" s="1"/>
  <c r="X4" i="6"/>
  <c r="P4" i="6"/>
  <c r="H4" i="6"/>
  <c r="D4" i="5"/>
  <c r="L4" i="5"/>
  <c r="T4" i="5"/>
  <c r="T2" i="7" s="1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U4" i="6"/>
  <c r="M4" i="6"/>
  <c r="E4" i="6"/>
  <c r="G4" i="5"/>
  <c r="G2" i="7" s="1"/>
  <c r="O4" i="5"/>
  <c r="W4" i="5"/>
  <c r="W2" i="7" s="1"/>
  <c r="AE4" i="5"/>
  <c r="AE2" i="7" s="1"/>
  <c r="AM4" i="5"/>
  <c r="AJ4" i="6"/>
  <c r="AB4" i="6"/>
  <c r="T4" i="6"/>
  <c r="L4" i="6"/>
  <c r="L2" i="8" s="1"/>
  <c r="H4" i="5"/>
  <c r="P4" i="5"/>
  <c r="P2" i="7" s="1"/>
  <c r="X4" i="5"/>
  <c r="X2" i="7" s="1"/>
  <c r="AF4" i="5"/>
  <c r="AF2" i="7" s="1"/>
  <c r="D4" i="6"/>
  <c r="D2" i="8" s="1"/>
  <c r="AN4" i="5"/>
  <c r="E2" i="8"/>
  <c r="G2" i="8"/>
  <c r="H2" i="8"/>
  <c r="I2" i="8"/>
  <c r="J2" i="8"/>
  <c r="K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E2" i="8"/>
  <c r="AG2" i="8"/>
  <c r="AI2" i="8"/>
  <c r="AJ2" i="8"/>
  <c r="AK2" i="8"/>
  <c r="AM2" i="8"/>
  <c r="AN2" i="8"/>
  <c r="AO2" i="8"/>
  <c r="AP2" i="8"/>
  <c r="AQ2" i="8"/>
  <c r="B2" i="8"/>
  <c r="C2" i="7"/>
  <c r="D2" i="7"/>
  <c r="E2" i="7"/>
  <c r="F2" i="7"/>
  <c r="H2" i="7"/>
  <c r="I2" i="7"/>
  <c r="J2" i="7"/>
  <c r="K2" i="7"/>
  <c r="L2" i="7"/>
  <c r="M2" i="7"/>
  <c r="N2" i="7"/>
  <c r="O2" i="7"/>
  <c r="U2" i="7"/>
  <c r="Y2" i="7"/>
  <c r="Z2" i="7"/>
  <c r="AA2" i="7"/>
  <c r="AB2" i="7"/>
  <c r="AC2" i="7"/>
  <c r="AG2" i="7"/>
  <c r="AI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<sst xmlns="http://schemas.openxmlformats.org/spreadsheetml/2006/main" count="2383" uniqueCount="828">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</sst>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818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SD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1.1161918670678348E-2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3.987886105199186E-5</v>
      </c>
      <c r="E4" s="84">
        <f>IFERROR(INDEX('State BOBIC'!$C$2:$AR$51,MATCH(About!$B$2,'State BOBIC'!$AS$2:$AS$51,0),MATCH(E$1,'State BOBIC'!$C$1:$AR$1,0))/SUM('State BOBIC'!F:F),0)</f>
        <v>2.9693691583795633E-3</v>
      </c>
      <c r="F4" s="84">
        <f>IFERROR(INDEX('State BOBIC'!$C$2:$AR$51,MATCH(About!$B$2,'State BOBIC'!$AS$2:$AS$51,0),MATCH(F$1,'State BOBIC'!$C$1:$AR$1,0))/SUM('State BOBIC'!G:G),0)</f>
        <v>8.9254663312718225E-5</v>
      </c>
      <c r="G4" s="84">
        <f>IFERROR(INDEX('State BOBIC'!$C$2:$AR$51,MATCH(About!$B$2,'State BOBIC'!$AS$2:$AS$51,0),MATCH(G$1,'State BOBIC'!$C$1:$AR$1,0))/SUM('State BOBIC'!H:H),0)</f>
        <v>4.7859100802365353E-3</v>
      </c>
      <c r="H4" s="84">
        <f>IFERROR(INDEX('State BOBIC'!$C$2:$AR$51,MATCH(About!$B$2,'State BOBIC'!$AS$2:$AS$51,0),MATCH(H$1,'State BOBIC'!$C$1:$AR$1,0))/SUM('State BOBIC'!I:I),0)</f>
        <v>1.4949322390086913E-3</v>
      </c>
      <c r="I4" s="84">
        <f>IFERROR(INDEX('State BOBIC'!$C$2:$AR$51,MATCH(About!$B$2,'State BOBIC'!$AS$2:$AS$51,0),MATCH(I$1,'State BOBIC'!$C$1:$AR$1,0))/SUM('State BOBIC'!J:J),0)</f>
        <v>5.1797029920290262E-3</v>
      </c>
      <c r="J4" s="84">
        <f>IFERROR(INDEX('State BOBIC'!$C$2:$AR$51,MATCH(About!$B$2,'State BOBIC'!$AS$2:$AS$51,0),MATCH(J$1,'State BOBIC'!$C$1:$AR$1,0))/SUM('State BOBIC'!K:K),0)</f>
        <v>2.2852711351289408E-3</v>
      </c>
      <c r="K4" s="84">
        <f>IFERROR(INDEX('State BOBIC'!$C$2:$AR$51,MATCH(About!$B$2,'State BOBIC'!$AS$2:$AS$51,0),MATCH(K$1,'State BOBIC'!$C$1:$AR$1,0))/SUM('State BOBIC'!L:L),0)</f>
        <v>3.0638180825199385E-5</v>
      </c>
      <c r="L4" s="84">
        <f>IFERROR(INDEX('State BOBIC'!$C$2:$AR$51,MATCH(About!$B$2,'State BOBIC'!$AS$2:$AS$51,0),MATCH(L$1,'State BOBIC'!$C$1:$AR$1,0))/SUM('State BOBIC'!M:M),0)</f>
        <v>1.5852700930409638E-3</v>
      </c>
      <c r="M4" s="84">
        <f>IFERROR(INDEX('State BOBIC'!$C$2:$AR$51,MATCH(About!$B$2,'State BOBIC'!$AS$2:$AS$51,0),MATCH(M$1,'State BOBIC'!$C$1:$AR$1,0))/SUM('State BOBIC'!N:N),0)</f>
        <v>0</v>
      </c>
      <c r="N4" s="84">
        <f>IFERROR(INDEX('State BOBIC'!$C$2:$AR$51,MATCH(About!$B$2,'State BOBIC'!$AS$2:$AS$51,0),MATCH(N$1,'State BOBIC'!$C$1:$AR$1,0))/SUM('State BOBIC'!O:O),0)</f>
        <v>2.1854828479315304E-3</v>
      </c>
      <c r="O4" s="84">
        <f>IFERROR(INDEX('State BOBIC'!$C$2:$AR$51,MATCH(About!$B$2,'State BOBIC'!$AS$2:$AS$51,0),MATCH(O$1,'State BOBIC'!$C$1:$AR$1,0))/SUM('State BOBIC'!P:P),0)</f>
        <v>0</v>
      </c>
      <c r="P4" s="84">
        <f>IFERROR(INDEX('State BOBIC'!$C$2:$AR$51,MATCH(About!$B$2,'State BOBIC'!$AS$2:$AS$51,0),MATCH(P$1,'State BOBIC'!$C$1:$AR$1,0))/SUM('State BOBIC'!Q:Q),0)</f>
        <v>4.3522771432950884E-3</v>
      </c>
      <c r="Q4" s="84">
        <f>IFERROR(INDEX('State BOBIC'!$C$2:$AR$51,MATCH(About!$B$2,'State BOBIC'!$AS$2:$AS$51,0),MATCH(Q$1,'State BOBIC'!$C$1:$AR$1,0))/SUM('State BOBIC'!R:R),0)</f>
        <v>1.2331260326121866E-3</v>
      </c>
      <c r="R4" s="84">
        <f>IFERROR(INDEX('State BOBIC'!$C$2:$AR$51,MATCH(About!$B$2,'State BOBIC'!$AS$2:$AS$51,0),MATCH(R$1,'State BOBIC'!$C$1:$AR$1,0))/SUM('State BOBIC'!S:S),0)</f>
        <v>1.570855504225209E-3</v>
      </c>
      <c r="S4" s="84">
        <f>IFERROR(INDEX('State BOBIC'!$C$2:$AR$51,MATCH(About!$B$2,'State BOBIC'!$AS$2:$AS$51,0),MATCH(S$1,'State BOBIC'!$C$1:$AR$1,0))/SUM('State BOBIC'!T:T),0)</f>
        <v>2.3021708007539871E-3</v>
      </c>
      <c r="T4" s="84">
        <f>IFERROR(INDEX('State BOBIC'!$C$2:$AR$51,MATCH(About!$B$2,'State BOBIC'!$AS$2:$AS$51,0),MATCH(T$1,'State BOBIC'!$C$1:$AR$1,0))/SUM('State BOBIC'!U:U),0)</f>
        <v>8.3721720613287045E-4</v>
      </c>
      <c r="U4" s="84">
        <f>IFERROR(INDEX('State BOBIC'!$C$2:$AR$51,MATCH(About!$B$2,'State BOBIC'!$AS$2:$AS$51,0),MATCH(U$1,'State BOBIC'!$C$1:$AR$1,0))/SUM('State BOBIC'!V:V),0)</f>
        <v>1.321515546286873E-3</v>
      </c>
      <c r="V4" s="84">
        <f>IFERROR(INDEX('State BOBIC'!$C$2:$AR$51,MATCH(About!$B$2,'State BOBIC'!$AS$2:$AS$51,0),MATCH(V$1,'State BOBIC'!$C$1:$AR$1,0))/SUM('State BOBIC'!W:W),0)</f>
        <v>5.4562581127358348E-3</v>
      </c>
      <c r="W4" s="84">
        <f>IFERROR(INDEX('State BOBIC'!$C$2:$AR$51,MATCH(About!$B$2,'State BOBIC'!$AS$2:$AS$51,0),MATCH(W$1,'State BOBIC'!$C$1:$AR$1,0))/SUM('State BOBIC'!X:X),0)</f>
        <v>1.8568801373570617E-3</v>
      </c>
      <c r="X4" s="84">
        <f>IFERROR(INDEX('State BOBIC'!$C$2:$AR$51,MATCH(About!$B$2,'State BOBIC'!$AS$2:$AS$51,0),MATCH(X$1,'State BOBIC'!$C$1:$AR$1,0))/SUM('State BOBIC'!Y:Y),0)</f>
        <v>1.2485450302235522E-4</v>
      </c>
      <c r="Y4" s="84">
        <f>IFERROR(INDEX('State BOBIC'!$C$2:$AR$51,MATCH(About!$B$2,'State BOBIC'!$AS$2:$AS$51,0),MATCH(Y$1,'State BOBIC'!$C$1:$AR$1,0))/SUM('State BOBIC'!Z:Z),0)</f>
        <v>7.0611359930386154E-3</v>
      </c>
      <c r="Z4" s="84">
        <f>IFERROR(INDEX('State BOBIC'!$C$2:$AR$51,MATCH(About!$B$2,'State BOBIC'!$AS$2:$AS$51,0),MATCH(Z$1,'State BOBIC'!$C$1:$AR$1,0))/SUM('State BOBIC'!AA:AA),0)</f>
        <v>3.0687084674653094E-3</v>
      </c>
      <c r="AA4" s="84">
        <f>IFERROR(INDEX('State BOBIC'!$C$2:$AR$51,MATCH(About!$B$2,'State BOBIC'!$AS$2:$AS$51,0),MATCH(AA$1,'State BOBIC'!$C$1:$AR$1,0))/SUM('State BOBIC'!AB:AB),0)</f>
        <v>1.1743853803964971E-3</v>
      </c>
      <c r="AB4" s="84">
        <f>IFERROR(INDEX('State BOBIC'!$C$2:$AR$51,MATCH(About!$B$2,'State BOBIC'!$AS$2:$AS$51,0),MATCH(AB$1,'State BOBIC'!$C$1:$AR$1,0))/SUM('State BOBIC'!AC:AC),0)</f>
        <v>1.7828990246377284E-3</v>
      </c>
      <c r="AC4" s="84">
        <f>IFERROR(INDEX('State BOBIC'!$C$2:$AR$51,MATCH(About!$B$2,'State BOBIC'!$AS$2:$AS$51,0),MATCH(AC$1,'State BOBIC'!$C$1:$AR$1,0))/SUM('State BOBIC'!AD:AD),0)</f>
        <v>2.7444196803943052E-3</v>
      </c>
      <c r="AD4" s="84">
        <f>IFERROR(INDEX('State BOBIC'!$C$2:$AR$51,MATCH(About!$B$2,'State BOBIC'!$AS$2:$AS$51,0),MATCH(AD$1,'State BOBIC'!$C$1:$AR$1,0))/SUM('State BOBIC'!AE:AE),0)</f>
        <v>3.1136592934899389E-3</v>
      </c>
      <c r="AE4" s="84">
        <f>IFERROR(INDEX('State BOBIC'!$C$2:$AR$51,MATCH(About!$B$2,'State BOBIC'!$AS$2:$AS$51,0),MATCH(AE$1,'State BOBIC'!$C$1:$AR$1,0))/SUM('State BOBIC'!AF:AF),0)</f>
        <v>1.9801565614641229E-3</v>
      </c>
      <c r="AF4" s="84">
        <f>IFERROR(INDEX('State BOBIC'!$C$2:$AR$51,MATCH(About!$B$2,'State BOBIC'!$AS$2:$AS$51,0),MATCH(AF$1,'State BOBIC'!$C$1:$AR$1,0))/SUM('State BOBIC'!AG:AG),0)</f>
        <v>2.6594626010484944E-3</v>
      </c>
      <c r="AG4" s="84">
        <f>IFERROR(INDEX('State BOBIC'!$C$2:$AR$51,MATCH(About!$B$2,'State BOBIC'!$AS$2:$AS$51,0),MATCH(AG$1,'State BOBIC'!$C$1:$AR$1,0))/SUM('State BOBIC'!AH:AH),0)</f>
        <v>7.8672853693005282E-4</v>
      </c>
      <c r="AH4" s="84">
        <f>IFERROR(INDEX('State BOBIC'!$C$2:$AR$51,MATCH(About!$B$2,'State BOBIC'!$AS$2:$AS$51,0),MATCH(AH$1,'State BOBIC'!$C$1:$AR$1,0))/SUM('State BOBIC'!AI:AI),0)</f>
        <v>3.0467957684790405E-3</v>
      </c>
      <c r="AI4" s="84">
        <f>IFERROR(INDEX('State BOBIC'!$C$2:$AR$51,MATCH(About!$B$2,'State BOBIC'!$AS$2:$AS$51,0),MATCH(AI$1,'State BOBIC'!$C$1:$AR$1,0))/SUM('State BOBIC'!AJ:AJ),0)</f>
        <v>9.9626951403037787E-4</v>
      </c>
      <c r="AJ4" s="84">
        <f>IFERROR(INDEX('State BOBIC'!$C$2:$AR$51,MATCH(About!$B$2,'State BOBIC'!$AS$2:$AS$51,0),MATCH(AJ$1,'State BOBIC'!$C$1:$AR$1,0))/SUM('State BOBIC'!AK:AK),0)</f>
        <v>5.1672376879015134E-3</v>
      </c>
      <c r="AK4" s="84">
        <f>IFERROR(INDEX('State BOBIC'!$C$2:$AR$51,MATCH(About!$B$2,'State BOBIC'!$AS$2:$AS$51,0),MATCH(AK$1,'State BOBIC'!$C$1:$AR$1,0))/SUM('State BOBIC'!AL:AL),0)</f>
        <v>1.7460589324977249E-3</v>
      </c>
      <c r="AL4" s="84">
        <f>IFERROR(INDEX('State BOBIC'!$C$2:$AR$51,MATCH(About!$B$2,'State BOBIC'!$AS$2:$AS$51,0),MATCH(AL$1,'State BOBIC'!$C$1:$AR$1,0))/SUM('State BOBIC'!AM:AM),0)</f>
        <v>1.5786027406237695E-3</v>
      </c>
      <c r="AM4" s="84">
        <f>IFERROR(INDEX('State BOBIC'!$C$2:$AR$51,MATCH(About!$B$2,'State BOBIC'!$AS$2:$AS$51,0),MATCH(AM$1,'State BOBIC'!$C$1:$AR$1,0))/SUM('State BOBIC'!AN:AN),0)</f>
        <v>2.8785664682170154E-3</v>
      </c>
      <c r="AN4" s="84">
        <f>IFERROR(INDEX('State BOBIC'!$C$2:$AR$51,MATCH(About!$B$2,'State BOBIC'!$AS$2:$AS$51,0),MATCH(AN$1,'State BOBIC'!$C$1:$AR$1,0))/SUM('State BOBIC'!AO:AO),0)</f>
        <v>1.6458329864903873E-3</v>
      </c>
      <c r="AO4" s="84">
        <f>IFERROR(INDEX('State BOBIC'!$C$2:$AR$51,MATCH(About!$B$2,'State BOBIC'!$AS$2:$AS$51,0),MATCH(AO$1,'State BOBIC'!$C$1:$AR$1,0))/SUM('State BOBIC'!AP:AP),0)</f>
        <v>3.3290223529015349E-3</v>
      </c>
      <c r="AP4" s="84">
        <f>IFERROR(INDEX('State BOBIC'!$C$2:$AR$51,MATCH(About!$B$2,'State BOBIC'!$AS$2:$AS$51,0),MATCH(AP$1,'State BOBIC'!$C$1:$AR$1,0))/SUM('State BOBIC'!AQ:AQ),0)</f>
        <v>1.9138519166640932E-3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1.1161918670678348E-2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3.987886105199186E-5</v>
      </c>
      <c r="E4" s="84">
        <f>IFERROR(INDEX('State BOBIC'!$C$2:$AR$51,MATCH(About!$B$2,'State BOBIC'!$AS$2:$AS$51,0),MATCH(E$1,'State BOBIC'!$C$1:$AR$1,0))/SUM('State BOBIC'!F:F),0)</f>
        <v>2.9693691583795633E-3</v>
      </c>
      <c r="F4" s="84">
        <f>IFERROR(INDEX('State BOBIC'!$C$2:$AR$51,MATCH(About!$B$2,'State BOBIC'!$AS$2:$AS$51,0),MATCH(F$1,'State BOBIC'!$C$1:$AR$1,0))/SUM('State BOBIC'!G:G),0)</f>
        <v>8.9254663312718225E-5</v>
      </c>
      <c r="G4" s="84">
        <f>IFERROR(INDEX('State BOBIC'!$C$2:$AR$51,MATCH(About!$B$2,'State BOBIC'!$AS$2:$AS$51,0),MATCH(G$1,'State BOBIC'!$C$1:$AR$1,0))/SUM('State BOBIC'!H:H),0)</f>
        <v>4.7859100802365353E-3</v>
      </c>
      <c r="H4" s="84">
        <f>IFERROR(INDEX('State BOBIC'!$C$2:$AR$51,MATCH(About!$B$2,'State BOBIC'!$AS$2:$AS$51,0),MATCH(H$1,'State BOBIC'!$C$1:$AR$1,0))/SUM('State BOBIC'!I:I),0)</f>
        <v>1.4949322390086913E-3</v>
      </c>
      <c r="I4" s="84">
        <f>IFERROR(INDEX('State BOBIC'!$C$2:$AR$51,MATCH(About!$B$2,'State BOBIC'!$AS$2:$AS$51,0),MATCH(I$1,'State BOBIC'!$C$1:$AR$1,0))/SUM('State BOBIC'!J:J),0)</f>
        <v>5.1797029920290262E-3</v>
      </c>
      <c r="J4" s="84">
        <f>IFERROR(INDEX('State BOBIC'!$C$2:$AR$51,MATCH(About!$B$2,'State BOBIC'!$AS$2:$AS$51,0),MATCH(J$1,'State BOBIC'!$C$1:$AR$1,0))/SUM('State BOBIC'!K:K),0)</f>
        <v>2.2852711351289408E-3</v>
      </c>
      <c r="K4" s="84">
        <f>IFERROR(INDEX('State BOBIC'!$C$2:$AR$51,MATCH(About!$B$2,'State BOBIC'!$AS$2:$AS$51,0),MATCH(K$1,'State BOBIC'!$C$1:$AR$1,0))/SUM('State BOBIC'!L:L),0)</f>
        <v>3.0638180825199385E-5</v>
      </c>
      <c r="L4" s="84">
        <f>IFERROR(INDEX('State BOBIC'!$C$2:$AR$51,MATCH(About!$B$2,'State BOBIC'!$AS$2:$AS$51,0),MATCH(L$1,'State BOBIC'!$C$1:$AR$1,0))/SUM('State BOBIC'!M:M),0)</f>
        <v>1.5852700930409638E-3</v>
      </c>
      <c r="M4" s="84">
        <f>IFERROR(INDEX('State BOBIC'!$C$2:$AR$51,MATCH(About!$B$2,'State BOBIC'!$AS$2:$AS$51,0),MATCH(M$1,'State BOBIC'!$C$1:$AR$1,0))/SUM('State BOBIC'!N:N),0)</f>
        <v>0</v>
      </c>
      <c r="N4" s="84">
        <f>IFERROR(INDEX('State BOBIC'!$C$2:$AR$51,MATCH(About!$B$2,'State BOBIC'!$AS$2:$AS$51,0),MATCH(N$1,'State BOBIC'!$C$1:$AR$1,0))/SUM('State BOBIC'!O:O),0)</f>
        <v>2.1854828479315304E-3</v>
      </c>
      <c r="O4" s="84">
        <f>IFERROR(INDEX('State BOBIC'!$C$2:$AR$51,MATCH(About!$B$2,'State BOBIC'!$AS$2:$AS$51,0),MATCH(O$1,'State BOBIC'!$C$1:$AR$1,0))/SUM('State BOBIC'!P:P),0)</f>
        <v>0</v>
      </c>
      <c r="P4" s="84">
        <f>IFERROR(INDEX('State BOBIC'!$C$2:$AR$51,MATCH(About!$B$2,'State BOBIC'!$AS$2:$AS$51,0),MATCH(P$1,'State BOBIC'!$C$1:$AR$1,0))/SUM('State BOBIC'!Q:Q),0)</f>
        <v>4.3522771432950884E-3</v>
      </c>
      <c r="Q4" s="84">
        <f>IFERROR(INDEX('State BOBIC'!$C$2:$AR$51,MATCH(About!$B$2,'State BOBIC'!$AS$2:$AS$51,0),MATCH(Q$1,'State BOBIC'!$C$1:$AR$1,0))/SUM('State BOBIC'!R:R),0)</f>
        <v>1.2331260326121866E-3</v>
      </c>
      <c r="R4" s="84">
        <f>IFERROR(INDEX('State BOBIC'!$C$2:$AR$51,MATCH(About!$B$2,'State BOBIC'!$AS$2:$AS$51,0),MATCH(R$1,'State BOBIC'!$C$1:$AR$1,0))/SUM('State BOBIC'!S:S),0)</f>
        <v>1.570855504225209E-3</v>
      </c>
      <c r="S4" s="84">
        <f>IFERROR(INDEX('State BOBIC'!$C$2:$AR$51,MATCH(About!$B$2,'State BOBIC'!$AS$2:$AS$51,0),MATCH(S$1,'State BOBIC'!$C$1:$AR$1,0))/SUM('State BOBIC'!T:T),0)</f>
        <v>2.3021708007539871E-3</v>
      </c>
      <c r="T4" s="84">
        <f>IFERROR(INDEX('State BOBIC'!$C$2:$AR$51,MATCH(About!$B$2,'State BOBIC'!$AS$2:$AS$51,0),MATCH(T$1,'State BOBIC'!$C$1:$AR$1,0))/SUM('State BOBIC'!U:U),0)</f>
        <v>8.3721720613287045E-4</v>
      </c>
      <c r="U4" s="84">
        <f>IFERROR(INDEX('State BOBIC'!$C$2:$AR$51,MATCH(About!$B$2,'State BOBIC'!$AS$2:$AS$51,0),MATCH(U$1,'State BOBIC'!$C$1:$AR$1,0))/SUM('State BOBIC'!V:V),0)</f>
        <v>1.321515546286873E-3</v>
      </c>
      <c r="V4" s="84">
        <f>IFERROR(INDEX('State BOBIC'!$C$2:$AR$51,MATCH(About!$B$2,'State BOBIC'!$AS$2:$AS$51,0),MATCH(V$1,'State BOBIC'!$C$1:$AR$1,0))/SUM('State BOBIC'!W:W),0)</f>
        <v>5.4562581127358348E-3</v>
      </c>
      <c r="W4" s="84">
        <f>IFERROR(INDEX('State BOBIC'!$C$2:$AR$51,MATCH(About!$B$2,'State BOBIC'!$AS$2:$AS$51,0),MATCH(W$1,'State BOBIC'!$C$1:$AR$1,0))/SUM('State BOBIC'!X:X),0)</f>
        <v>1.8568801373570617E-3</v>
      </c>
      <c r="X4" s="84">
        <f>IFERROR(INDEX('State BOBIC'!$C$2:$AR$51,MATCH(About!$B$2,'State BOBIC'!$AS$2:$AS$51,0),MATCH(X$1,'State BOBIC'!$C$1:$AR$1,0))/SUM('State BOBIC'!Y:Y),0)</f>
        <v>1.2485450302235522E-4</v>
      </c>
      <c r="Y4" s="84">
        <f>IFERROR(INDEX('State BOBIC'!$C$2:$AR$51,MATCH(About!$B$2,'State BOBIC'!$AS$2:$AS$51,0),MATCH(Y$1,'State BOBIC'!$C$1:$AR$1,0))/SUM('State BOBIC'!Z:Z),0)</f>
        <v>7.0611359930386154E-3</v>
      </c>
      <c r="Z4" s="84">
        <f>IFERROR(INDEX('State BOBIC'!$C$2:$AR$51,MATCH(About!$B$2,'State BOBIC'!$AS$2:$AS$51,0),MATCH(Z$1,'State BOBIC'!$C$1:$AR$1,0))/SUM('State BOBIC'!AA:AA),0)</f>
        <v>3.0687084674653094E-3</v>
      </c>
      <c r="AA4" s="84">
        <f>IFERROR(INDEX('State BOBIC'!$C$2:$AR$51,MATCH(About!$B$2,'State BOBIC'!$AS$2:$AS$51,0),MATCH(AA$1,'State BOBIC'!$C$1:$AR$1,0))/SUM('State BOBIC'!AB:AB),0)</f>
        <v>1.1743853803964971E-3</v>
      </c>
      <c r="AB4" s="84">
        <f>IFERROR(INDEX('State BOBIC'!$C$2:$AR$51,MATCH(About!$B$2,'State BOBIC'!$AS$2:$AS$51,0),MATCH(AB$1,'State BOBIC'!$C$1:$AR$1,0))/SUM('State BOBIC'!AC:AC),0)</f>
        <v>1.7828990246377284E-3</v>
      </c>
      <c r="AC4" s="84">
        <f>IFERROR(INDEX('State BOBIC'!$C$2:$AR$51,MATCH(About!$B$2,'State BOBIC'!$AS$2:$AS$51,0),MATCH(AC$1,'State BOBIC'!$C$1:$AR$1,0))/SUM('State BOBIC'!AD:AD),0)</f>
        <v>2.7444196803943052E-3</v>
      </c>
      <c r="AD4" s="84">
        <f>IFERROR(INDEX('State BOBIC'!$C$2:$AR$51,MATCH(About!$B$2,'State BOBIC'!$AS$2:$AS$51,0),MATCH(AD$1,'State BOBIC'!$C$1:$AR$1,0))/SUM('State BOBIC'!AE:AE),0)</f>
        <v>3.1136592934899389E-3</v>
      </c>
      <c r="AE4" s="84">
        <f>IFERROR(INDEX('State BOBIC'!$C$2:$AR$51,MATCH(About!$B$2,'State BOBIC'!$AS$2:$AS$51,0),MATCH(AE$1,'State BOBIC'!$C$1:$AR$1,0))/SUM('State BOBIC'!AF:AF),0)</f>
        <v>1.9801565614641229E-3</v>
      </c>
      <c r="AF4" s="84">
        <f>IFERROR(INDEX('State BOBIC'!$C$2:$AR$51,MATCH(About!$B$2,'State BOBIC'!$AS$2:$AS$51,0),MATCH(AF$1,'State BOBIC'!$C$1:$AR$1,0))/SUM('State BOBIC'!AG:AG),0)</f>
        <v>2.6594626010484944E-3</v>
      </c>
      <c r="AG4" s="84">
        <f>IFERROR(INDEX('State BOBIC'!$C$2:$AR$51,MATCH(About!$B$2,'State BOBIC'!$AS$2:$AS$51,0),MATCH(AG$1,'State BOBIC'!$C$1:$AR$1,0))/SUM('State BOBIC'!AH:AH),0)</f>
        <v>7.8672853693005282E-4</v>
      </c>
      <c r="AH4" s="84">
        <f>IFERROR(INDEX('State BOBIC'!$C$2:$AR$51,MATCH(About!$B$2,'State BOBIC'!$AS$2:$AS$51,0),MATCH(AH$1,'State BOBIC'!$C$1:$AR$1,0))/SUM('State BOBIC'!AI:AI),0)</f>
        <v>3.0467957684790405E-3</v>
      </c>
      <c r="AI4" s="84">
        <f>IFERROR(INDEX('State BOBIC'!$C$2:$AR$51,MATCH(About!$B$2,'State BOBIC'!$AS$2:$AS$51,0),MATCH(AI$1,'State BOBIC'!$C$1:$AR$1,0))/SUM('State BOBIC'!AJ:AJ),0)</f>
        <v>9.9626951403037787E-4</v>
      </c>
      <c r="AJ4" s="84">
        <f>IFERROR(INDEX('State BOBIC'!$C$2:$AR$51,MATCH(About!$B$2,'State BOBIC'!$AS$2:$AS$51,0),MATCH(AJ$1,'State BOBIC'!$C$1:$AR$1,0))/SUM('State BOBIC'!AK:AK),0)</f>
        <v>5.1672376879015134E-3</v>
      </c>
      <c r="AK4" s="84">
        <f>IFERROR(INDEX('State BOBIC'!$C$2:$AR$51,MATCH(About!$B$2,'State BOBIC'!$AS$2:$AS$51,0),MATCH(AK$1,'State BOBIC'!$C$1:$AR$1,0))/SUM('State BOBIC'!AL:AL),0)</f>
        <v>1.7460589324977249E-3</v>
      </c>
      <c r="AL4" s="84">
        <f>IFERROR(INDEX('State BOBIC'!$C$2:$AR$51,MATCH(About!$B$2,'State BOBIC'!$AS$2:$AS$51,0),MATCH(AL$1,'State BOBIC'!$C$1:$AR$1,0))/SUM('State BOBIC'!AM:AM),0)</f>
        <v>1.5786027406237695E-3</v>
      </c>
      <c r="AM4" s="84">
        <f>IFERROR(INDEX('State BOBIC'!$C$2:$AR$51,MATCH(About!$B$2,'State BOBIC'!$AS$2:$AS$51,0),MATCH(AM$1,'State BOBIC'!$C$1:$AR$1,0))/SUM('State BOBIC'!AN:AN),0)</f>
        <v>2.8785664682170154E-3</v>
      </c>
      <c r="AN4" s="84">
        <f>IFERROR(INDEX('State BOBIC'!$C$2:$AR$51,MATCH(About!$B$2,'State BOBIC'!$AS$2:$AS$51,0),MATCH(AN$1,'State BOBIC'!$C$1:$AR$1,0))/SUM('State BOBIC'!AO:AO),0)</f>
        <v>1.6458329864903873E-3</v>
      </c>
      <c r="AO4" s="84">
        <f>IFERROR(INDEX('State BOBIC'!$C$2:$AR$51,MATCH(About!$B$2,'State BOBIC'!$AS$2:$AS$51,0),MATCH(AO$1,'State BOBIC'!$C$1:$AR$1,0))/SUM('State BOBIC'!AP:AP),0)</f>
        <v>3.3290223529015349E-3</v>
      </c>
      <c r="AP4" s="84">
        <f>IFERROR(INDEX('State BOBIC'!$C$2:$AR$51,MATCH(About!$B$2,'State BOBIC'!$AS$2:$AS$51,0),MATCH(AP$1,'State BOBIC'!$C$1:$AR$1,0))/SUM('State BOBIC'!AQ:AQ),0)</f>
        <v>1.9138519166640932E-3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767676.48913190374</v>
      </c>
      <c r="C2" s="81">
        <f>'National GE'!C2*'National GE'!C4</f>
        <v>0</v>
      </c>
      <c r="D2" s="81">
        <f>'National GE'!D2*'National GE'!D4</f>
        <v>256.5229108312929</v>
      </c>
      <c r="E2">
        <f>'National GE'!E2*'National GE'!E4</f>
        <v>18696.425684944472</v>
      </c>
      <c r="F2">
        <f>'National GE'!F2*'National GE'!F4</f>
        <v>25.937804252800721</v>
      </c>
      <c r="G2">
        <f>'National GE'!G2*'National GE'!G4</f>
        <v>1703738.4146220374</v>
      </c>
      <c r="H2">
        <f>'National GE'!H2*'National GE'!H4</f>
        <v>56910.853097374391</v>
      </c>
      <c r="I2">
        <f>'National GE'!I2*'National GE'!I4</f>
        <v>6020.9794002214803</v>
      </c>
      <c r="J2">
        <f>'National GE'!J2*'National GE'!J4</f>
        <v>37632.900580884489</v>
      </c>
      <c r="K2" s="81">
        <f>'National GE'!K2*'National GE'!K4</f>
        <v>1299.9244821725035</v>
      </c>
      <c r="L2" s="81">
        <f>'National GE'!L2*'National GE'!L4</f>
        <v>6663144.2272042688</v>
      </c>
      <c r="M2">
        <f>'National GE'!M2*'National GE'!M4</f>
        <v>0</v>
      </c>
      <c r="N2">
        <f>'National GE'!N2*'National GE'!N4</f>
        <v>19476.740025776737</v>
      </c>
      <c r="O2" s="81">
        <f>'National GE'!O2*'National GE'!O4</f>
        <v>0</v>
      </c>
      <c r="P2" s="81">
        <f>'National GE'!P2*'National GE'!P4</f>
        <v>36592.479909693502</v>
      </c>
      <c r="Q2" s="81">
        <f>'National GE'!Q2*'National GE'!Q4</f>
        <v>415.63949374449749</v>
      </c>
      <c r="R2" s="81">
        <f>'National GE'!R2*'National GE'!R4</f>
        <v>4187.667066179667</v>
      </c>
      <c r="S2">
        <f>'National GE'!S2*'National GE'!S4</f>
        <v>41256.302933223153</v>
      </c>
      <c r="T2">
        <f>'National GE'!T2*'National GE'!T4</f>
        <v>19463.925091436002</v>
      </c>
      <c r="U2">
        <f>'National GE'!U2*'National GE'!U4</f>
        <v>3712.370492281761</v>
      </c>
      <c r="V2">
        <f>'National GE'!V2*'National GE'!V4</f>
        <v>51796.69148764696</v>
      </c>
      <c r="W2">
        <f>'National GE'!W2*'National GE'!W4</f>
        <v>19965.853819116626</v>
      </c>
      <c r="X2">
        <f>'National GE'!X2*'National GE'!X4</f>
        <v>12009.764638631923</v>
      </c>
      <c r="Y2">
        <f>'National GE'!Y2*'National GE'!Y4</f>
        <v>103283.88387121678</v>
      </c>
      <c r="Z2" s="81">
        <f>'National GE'!Z2*'National GE'!Z4</f>
        <v>580642.04986701056</v>
      </c>
      <c r="AA2" s="81">
        <f>'National GE'!AA2*'National GE'!AA4</f>
        <v>302024.99247531104</v>
      </c>
      <c r="AB2" s="81">
        <f>'National GE'!AB2*'National GE'!AB4</f>
        <v>1237054.124456045</v>
      </c>
      <c r="AC2">
        <f>'National GE'!AC2*'National GE'!AC4</f>
        <v>2392.621891638174</v>
      </c>
      <c r="AD2">
        <f>'National GE'!AD2*'National GE'!AD4</f>
        <v>7677595.5119340224</v>
      </c>
      <c r="AE2">
        <f>'National GE'!AE2*'National GE'!AE4</f>
        <v>4840621.0553652383</v>
      </c>
      <c r="AF2">
        <f>'National GE'!AF2*'National GE'!AF4</f>
        <v>449799.70302479295</v>
      </c>
      <c r="AG2">
        <f>'National GE'!AG2*'National GE'!AG4</f>
        <v>851863.57087935193</v>
      </c>
      <c r="AH2">
        <f>'National GE'!AH2*'National GE'!AH4</f>
        <v>596472.86984367599</v>
      </c>
      <c r="AI2">
        <f>'National GE'!AI2*'National GE'!AI4</f>
        <v>2556271.9021336231</v>
      </c>
      <c r="AJ2">
        <f>'National GE'!AJ2*'National GE'!AJ4</f>
        <v>260281.2120026628</v>
      </c>
      <c r="AK2">
        <f>'National GE'!AK2*'National GE'!AK4</f>
        <v>2852842.3987558428</v>
      </c>
      <c r="AL2">
        <f>'National GE'!AL2*'National GE'!AL4</f>
        <v>4887664.922192256</v>
      </c>
      <c r="AM2">
        <f>'National GE'!AM2*'National GE'!AM4</f>
        <v>6106397807.9653683</v>
      </c>
      <c r="AN2">
        <f>'National GE'!AN2*'National GE'!AN4</f>
        <v>643886084.8787508</v>
      </c>
      <c r="AO2">
        <f>'National GE'!AO2*'National GE'!AO4</f>
        <v>9351.8115513529301</v>
      </c>
      <c r="AP2">
        <f>'National GE'!AP2*'National GE'!AP4</f>
        <v>5362443.5896628108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1186005032.7497129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3468043.1458980846</v>
      </c>
      <c r="F2">
        <f>'National HE'!F2*'National HE'!F4</f>
        <v>15571.328486431366</v>
      </c>
      <c r="G2">
        <f>'National HE'!G2*'National HE'!G4</f>
        <v>2788303055.5964103</v>
      </c>
      <c r="H2">
        <f>'National HE'!H2*'National HE'!H4</f>
        <v>229885381.41660583</v>
      </c>
      <c r="I2">
        <f>'National HE'!I2*'National HE'!I4</f>
        <v>39038525.186186023</v>
      </c>
      <c r="J2">
        <f>'National HE'!J2*'National HE'!J4</f>
        <v>141806746.378865</v>
      </c>
      <c r="K2" s="81">
        <f>'National HE'!K2*'National HE'!K4</f>
        <v>5070646.2933970755</v>
      </c>
      <c r="L2" s="81">
        <f>'National HE'!L2*'National HE'!L4</f>
        <v>153629616.33804321</v>
      </c>
      <c r="M2">
        <f>'National HE'!M2*'National HE'!M4</f>
        <v>0</v>
      </c>
      <c r="N2">
        <f>'National HE'!N2*'National HE'!N4</f>
        <v>111621408.7914224</v>
      </c>
      <c r="O2" s="81">
        <f>'National HE'!O2*'National HE'!O4</f>
        <v>0</v>
      </c>
      <c r="P2" s="81">
        <f>'National HE'!P2*'National HE'!P4</f>
        <v>40546046.426871695</v>
      </c>
      <c r="Q2" s="81">
        <f>'National HE'!Q2*'National HE'!Q4</f>
        <v>0</v>
      </c>
      <c r="R2" s="81">
        <f>'National HE'!R2*'National HE'!R4</f>
        <v>5883493.6659829468</v>
      </c>
      <c r="S2">
        <f>'National HE'!S2*'National HE'!S4</f>
        <v>81577760.342683762</v>
      </c>
      <c r="T2">
        <f>'National HE'!T2*'National HE'!T4</f>
        <v>115929246.43647774</v>
      </c>
      <c r="U2">
        <f>'National HE'!U2*'National HE'!U4</f>
        <v>67392965.776351541</v>
      </c>
      <c r="V2">
        <f>'National HE'!V2*'National HE'!V4</f>
        <v>153874756.96809307</v>
      </c>
      <c r="W2">
        <f>'National HE'!W2*'National HE'!W4</f>
        <v>430075463.48974478</v>
      </c>
      <c r="X2">
        <f>'National HE'!X2*'National HE'!X4</f>
        <v>6607233.0927927224</v>
      </c>
      <c r="Y2">
        <f>'National HE'!Y2*'National HE'!Y4</f>
        <v>1401528788.1700962</v>
      </c>
      <c r="Z2" s="81">
        <f>'National HE'!Z2*'National HE'!Z4</f>
        <v>385762539.05074829</v>
      </c>
      <c r="AA2" s="81">
        <f>'National HE'!AA2*'National HE'!AA4</f>
        <v>40074993.519715331</v>
      </c>
      <c r="AB2" s="81">
        <f>'National HE'!AB2*'National HE'!AB4</f>
        <v>79852395.792440876</v>
      </c>
      <c r="AC2">
        <f>'National HE'!AC2*'National HE'!AC4</f>
        <v>19218602.421145212</v>
      </c>
      <c r="AD2">
        <f>'National HE'!AD2*'National HE'!AD4</f>
        <v>3893141137.2815943</v>
      </c>
      <c r="AE2">
        <f>'National HE'!AE2*'National HE'!AE4</f>
        <v>910642123.76176083</v>
      </c>
      <c r="AF2">
        <f>'National HE'!AF2*'National HE'!AF4</f>
        <v>1822412959.3152468</v>
      </c>
      <c r="AG2">
        <f>'National HE'!AG2*'National HE'!AG4</f>
        <v>148683953.6804347</v>
      </c>
      <c r="AH2">
        <f>'National HE'!AH2*'National HE'!AH4</f>
        <v>741389214.84147549</v>
      </c>
      <c r="AI2">
        <f>'National HE'!AI2*'National HE'!AI4</f>
        <v>75675511.297280803</v>
      </c>
      <c r="AJ2">
        <f>'National HE'!AJ2*'National HE'!AJ4</f>
        <v>3958531861.413805</v>
      </c>
      <c r="AK2">
        <f>'National HE'!AK2*'National HE'!AK4</f>
        <v>2492540429.4700155</v>
      </c>
      <c r="AL2">
        <f>'National HE'!AL2*'National HE'!AL4</f>
        <v>499551681.56197262</v>
      </c>
      <c r="AM2">
        <f>'National HE'!AM2*'National HE'!AM4</f>
        <v>218576267.4516598</v>
      </c>
      <c r="AN2">
        <f>'National HE'!AN2*'National HE'!AN4</f>
        <v>921532311.20293832</v>
      </c>
      <c r="AO2">
        <f>'National HE'!AO2*'National HE'!AO4</f>
        <v>6861350933.1165361</v>
      </c>
      <c r="AP2">
        <f>'National HE'!AP2*'National HE'!AP4</f>
        <v>830594959.16821647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2024-01-04T00:22:12Z</dcterms:modified>
</cp:coreProperties>
</file>