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elec/GBSC/"/>
    </mc:Choice>
  </mc:AlternateContent>
  <xr:revisionPtr revIDLastSave="0" documentId="8_{6400875B-91EB-4F43-A0D5-EB9C1DE66141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<sst xmlns="http://schemas.openxmlformats.org/spreadsheetml/2006/main" count="318" uniqueCount="156">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</sst>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137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TN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TN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1.8451295560243851E-2</v>
      </c>
      <c r="D32" s="17">
        <f>C32</f>
        <v>1.8451295560243851E-2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498.18498012658398</v>
      </c>
      <c r="D33" s="17">
        <f>D32*G7*1000</f>
        <v>747.277470189876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4085.0169945384732</v>
      </c>
      <c r="D34" s="17">
        <f>D32*G10*1000</f>
        <v>9520.20109741329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31.136561257911499</v>
      </c>
      <c r="D37" s="17">
        <f t="shared" si="1"/>
        <v>62.273122515822998</v>
      </c>
      <c r="E37" s="17">
        <f t="shared" si="1"/>
        <v>93.4096837737345</v>
      </c>
      <c r="F37" s="17">
        <f t="shared" si="1"/>
        <v>124.546245031646</v>
      </c>
      <c r="G37" s="17">
        <f t="shared" si="1"/>
        <v>155.6828062895575</v>
      </c>
      <c r="H37" s="17">
        <f t="shared" si="1"/>
        <v>186.819367547469</v>
      </c>
      <c r="I37" s="17">
        <f t="shared" si="1"/>
        <v>217.95592880538049</v>
      </c>
      <c r="J37" s="17">
        <f t="shared" si="1"/>
        <v>249.09249006329199</v>
      </c>
      <c r="K37" s="17">
        <f t="shared" si="1"/>
        <v>280.22905132120349</v>
      </c>
      <c r="L37" s="17">
        <f t="shared" si="1"/>
        <v>311.36561257911501</v>
      </c>
      <c r="M37" s="17">
        <f t="shared" si="1"/>
        <v>342.50217383702653</v>
      </c>
      <c r="N37" s="17">
        <f t="shared" si="1"/>
        <v>373.63873509493806</v>
      </c>
      <c r="O37" s="17">
        <f t="shared" si="1"/>
        <v>404.77529635284958</v>
      </c>
      <c r="P37" s="17">
        <f t="shared" si="1"/>
        <v>435.9118576107611</v>
      </c>
      <c r="Q37" s="17">
        <f t="shared" si="1"/>
        <v>467.04841886867263</v>
      </c>
      <c r="R37" s="21">
        <f>C33</f>
        <v>498.18498012658398</v>
      </c>
      <c r="S37" s="17">
        <f t="shared" ref="S37:AF37" si="2">($AG37-$R37)/($AG36-$R36)+R37</f>
        <v>514.79114613080344</v>
      </c>
      <c r="T37" s="17">
        <f t="shared" si="2"/>
        <v>531.39731213502296</v>
      </c>
      <c r="U37" s="17">
        <f t="shared" si="2"/>
        <v>548.00347813924247</v>
      </c>
      <c r="V37" s="17">
        <f t="shared" si="2"/>
        <v>564.60964414346199</v>
      </c>
      <c r="W37" s="17">
        <f t="shared" si="2"/>
        <v>581.21581014768151</v>
      </c>
      <c r="X37" s="17">
        <f t="shared" si="2"/>
        <v>597.82197615190103</v>
      </c>
      <c r="Y37" s="17">
        <f t="shared" si="2"/>
        <v>614.42814215612054</v>
      </c>
      <c r="Z37" s="17">
        <f t="shared" si="2"/>
        <v>631.03430816034006</v>
      </c>
      <c r="AA37" s="17">
        <f t="shared" si="2"/>
        <v>647.64047416455958</v>
      </c>
      <c r="AB37" s="17">
        <f t="shared" si="2"/>
        <v>664.24664016877909</v>
      </c>
      <c r="AC37" s="17">
        <f t="shared" si="2"/>
        <v>680.85280617299861</v>
      </c>
      <c r="AD37" s="17">
        <f t="shared" si="2"/>
        <v>697.45897217721813</v>
      </c>
      <c r="AE37" s="17">
        <f t="shared" si="2"/>
        <v>714.06513818143765</v>
      </c>
      <c r="AF37" s="17">
        <f t="shared" si="2"/>
        <v>730.67130418565716</v>
      </c>
      <c r="AG37" s="21">
        <f>D33</f>
        <v>747.277470189876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289.82805646194174</v>
      </c>
      <c r="D40" s="17">
        <f t="shared" si="4"/>
        <v>579.65611292388348</v>
      </c>
      <c r="E40" s="17">
        <f t="shared" si="4"/>
        <v>869.48416938582523</v>
      </c>
      <c r="F40" s="17">
        <f t="shared" si="4"/>
        <v>1159.312225847767</v>
      </c>
      <c r="G40" s="17">
        <f t="shared" si="4"/>
        <v>1449.1402823097087</v>
      </c>
      <c r="H40" s="17">
        <f t="shared" si="4"/>
        <v>1738.9683387716505</v>
      </c>
      <c r="I40" s="17">
        <f t="shared" si="4"/>
        <v>2028.7963952335922</v>
      </c>
      <c r="J40" s="17">
        <f t="shared" si="4"/>
        <v>2318.6244516955339</v>
      </c>
      <c r="K40" s="17">
        <f t="shared" si="4"/>
        <v>2608.4525081574757</v>
      </c>
      <c r="L40" s="17">
        <f t="shared" si="4"/>
        <v>2898.2805646194174</v>
      </c>
      <c r="M40" s="17">
        <f t="shared" si="4"/>
        <v>3188.1086210813592</v>
      </c>
      <c r="N40" s="17">
        <f t="shared" si="4"/>
        <v>3477.9366775433009</v>
      </c>
      <c r="O40" s="17">
        <f t="shared" si="4"/>
        <v>3767.7647340052426</v>
      </c>
      <c r="P40" s="17">
        <f t="shared" si="4"/>
        <v>4057.5927904671844</v>
      </c>
      <c r="Q40" s="17">
        <f t="shared" si="4"/>
        <v>4347.4208469291261</v>
      </c>
      <c r="R40" s="21">
        <f>FORECAST(R36,$B$34:$D$34,$B$31:$D$31)</f>
        <v>4637.2489033910679</v>
      </c>
      <c r="S40" s="17">
        <f t="shared" ref="S40:AF40" si="5">($AG40-$R40)/($AG39-$R39)+R40</f>
        <v>4943.7775216126656</v>
      </c>
      <c r="T40" s="17">
        <f t="shared" si="5"/>
        <v>5250.3061398342634</v>
      </c>
      <c r="U40" s="17">
        <f t="shared" si="5"/>
        <v>5556.8347580558611</v>
      </c>
      <c r="V40" s="17">
        <f t="shared" si="5"/>
        <v>5863.3633762774589</v>
      </c>
      <c r="W40" s="17">
        <f t="shared" si="5"/>
        <v>6169.8919944990566</v>
      </c>
      <c r="X40" s="17">
        <f t="shared" si="5"/>
        <v>6476.4206127206544</v>
      </c>
      <c r="Y40" s="17">
        <f t="shared" si="5"/>
        <v>6782.9492309422521</v>
      </c>
      <c r="Z40" s="17">
        <f t="shared" si="5"/>
        <v>7089.4778491638499</v>
      </c>
      <c r="AA40" s="17">
        <f t="shared" si="5"/>
        <v>7396.0064673854476</v>
      </c>
      <c r="AB40" s="17">
        <f t="shared" si="5"/>
        <v>7702.5350856070454</v>
      </c>
      <c r="AC40" s="17">
        <f t="shared" si="5"/>
        <v>8009.0637038286432</v>
      </c>
      <c r="AD40" s="17">
        <f t="shared" si="5"/>
        <v>8315.5923220502409</v>
      </c>
      <c r="AE40" s="17">
        <f t="shared" si="5"/>
        <v>8622.1209402718396</v>
      </c>
      <c r="AF40" s="17">
        <f t="shared" si="5"/>
        <v>8928.6495584934382</v>
      </c>
      <c r="AG40" s="21">
        <f>FORECAST(AG36,$B$34:$D$34,$B$31:$D$31)</f>
        <v>9235.1781767150387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31.136561257911499</v>
      </c>
      <c r="D2" s="5">
        <f>Calculations!D37</f>
        <v>62.273122515822998</v>
      </c>
      <c r="E2" s="5">
        <f>Calculations!E37</f>
        <v>93.4096837737345</v>
      </c>
      <c r="F2" s="5">
        <f>Calculations!F37</f>
        <v>124.546245031646</v>
      </c>
      <c r="G2" s="5">
        <f>Calculations!G37</f>
        <v>155.6828062895575</v>
      </c>
      <c r="H2" s="5">
        <f>Calculations!H37</f>
        <v>186.819367547469</v>
      </c>
      <c r="I2" s="5">
        <f>Calculations!I37</f>
        <v>217.95592880538049</v>
      </c>
      <c r="J2" s="5">
        <f>Calculations!J37</f>
        <v>249.09249006329199</v>
      </c>
      <c r="K2" s="5">
        <f>Calculations!K37</f>
        <v>280.22905132120349</v>
      </c>
      <c r="L2" s="5">
        <f>Calculations!L37</f>
        <v>311.36561257911501</v>
      </c>
      <c r="M2" s="5">
        <f>Calculations!M37</f>
        <v>342.50217383702653</v>
      </c>
      <c r="N2" s="5">
        <f>Calculations!N37</f>
        <v>373.63873509493806</v>
      </c>
      <c r="O2" s="5">
        <f>Calculations!O37</f>
        <v>404.77529635284958</v>
      </c>
      <c r="P2" s="5">
        <f>Calculations!P37</f>
        <v>435.9118576107611</v>
      </c>
      <c r="Q2" s="5">
        <f>Calculations!Q37</f>
        <v>467.04841886867263</v>
      </c>
      <c r="R2" s="5">
        <f>Calculations!R37</f>
        <v>498.18498012658398</v>
      </c>
      <c r="S2" s="5">
        <f>Calculations!S37</f>
        <v>514.79114613080344</v>
      </c>
      <c r="T2" s="5">
        <f>Calculations!T37</f>
        <v>531.39731213502296</v>
      </c>
      <c r="U2" s="5">
        <f>Calculations!U37</f>
        <v>548.00347813924247</v>
      </c>
      <c r="V2" s="5">
        <f>Calculations!V37</f>
        <v>564.60964414346199</v>
      </c>
      <c r="W2" s="5">
        <f>Calculations!W37</f>
        <v>581.21581014768151</v>
      </c>
      <c r="X2" s="5">
        <f>Calculations!X37</f>
        <v>597.82197615190103</v>
      </c>
      <c r="Y2" s="5">
        <f>Calculations!Y37</f>
        <v>614.42814215612054</v>
      </c>
      <c r="Z2" s="5">
        <f>Calculations!Z37</f>
        <v>631.03430816034006</v>
      </c>
      <c r="AA2" s="5">
        <f>Calculations!AA37</f>
        <v>647.64047416455958</v>
      </c>
      <c r="AB2" s="5">
        <f>Calculations!AB37</f>
        <v>664.24664016877909</v>
      </c>
      <c r="AC2" s="5">
        <f>Calculations!AC37</f>
        <v>680.85280617299861</v>
      </c>
      <c r="AD2" s="5">
        <f>Calculations!AD37</f>
        <v>697.45897217721813</v>
      </c>
      <c r="AE2" s="5">
        <f>Calculations!AE37</f>
        <v>714.06513818143765</v>
      </c>
      <c r="AF2" s="5">
        <f>Calculations!AF37</f>
        <v>730.67130418565716</v>
      </c>
      <c r="AG2" s="5">
        <f>Calculations!AG37</f>
        <v>747.277470189876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289.82805646194174</v>
      </c>
      <c r="D2" s="5">
        <f>Calculations!D40</f>
        <v>579.65611292388348</v>
      </c>
      <c r="E2" s="5">
        <f>Calculations!E40</f>
        <v>869.48416938582523</v>
      </c>
      <c r="F2" s="5">
        <f>Calculations!F40</f>
        <v>1159.312225847767</v>
      </c>
      <c r="G2" s="5">
        <f>Calculations!G40</f>
        <v>1449.1402823097087</v>
      </c>
      <c r="H2" s="5">
        <f>Calculations!H40</f>
        <v>1738.9683387716505</v>
      </c>
      <c r="I2" s="5">
        <f>Calculations!I40</f>
        <v>2028.7963952335922</v>
      </c>
      <c r="J2" s="5">
        <f>Calculations!J40</f>
        <v>2318.6244516955339</v>
      </c>
      <c r="K2" s="5">
        <f>Calculations!K40</f>
        <v>2608.4525081574757</v>
      </c>
      <c r="L2" s="5">
        <f>Calculations!L40</f>
        <v>2898.2805646194174</v>
      </c>
      <c r="M2" s="5">
        <f>Calculations!M40</f>
        <v>3188.1086210813592</v>
      </c>
      <c r="N2" s="5">
        <f>Calculations!N40</f>
        <v>3477.9366775433009</v>
      </c>
      <c r="O2" s="5">
        <f>Calculations!O40</f>
        <v>3767.7647340052426</v>
      </c>
      <c r="P2" s="5">
        <f>Calculations!P40</f>
        <v>4057.5927904671844</v>
      </c>
      <c r="Q2" s="5">
        <f>Calculations!Q40</f>
        <v>4347.4208469291261</v>
      </c>
      <c r="R2" s="5">
        <f>Calculations!R40</f>
        <v>4637.2489033910679</v>
      </c>
      <c r="S2" s="5">
        <f>Calculations!S40</f>
        <v>4943.7775216126656</v>
      </c>
      <c r="T2" s="5">
        <f>Calculations!T40</f>
        <v>5250.3061398342634</v>
      </c>
      <c r="U2" s="5">
        <f>Calculations!U40</f>
        <v>5556.8347580558611</v>
      </c>
      <c r="V2" s="5">
        <f>Calculations!V40</f>
        <v>5863.3633762774589</v>
      </c>
      <c r="W2" s="5">
        <f>Calculations!W40</f>
        <v>6169.8919944990566</v>
      </c>
      <c r="X2" s="5">
        <f>Calculations!X40</f>
        <v>6476.4206127206544</v>
      </c>
      <c r="Y2" s="5">
        <f>Calculations!Y40</f>
        <v>6782.9492309422521</v>
      </c>
      <c r="Z2" s="5">
        <f>Calculations!Z40</f>
        <v>7089.4778491638499</v>
      </c>
      <c r="AA2" s="5">
        <f>Calculations!AA40</f>
        <v>7396.0064673854476</v>
      </c>
      <c r="AB2" s="5">
        <f>Calculations!AB40</f>
        <v>7702.5350856070454</v>
      </c>
      <c r="AC2" s="5">
        <f>Calculations!AC40</f>
        <v>8009.0637038286432</v>
      </c>
      <c r="AD2" s="5">
        <f>Calculations!AD40</f>
        <v>8315.5923220502409</v>
      </c>
      <c r="AE2" s="5">
        <f>Calculations!AE40</f>
        <v>8622.1209402718396</v>
      </c>
      <c r="AF2" s="5">
        <f>Calculations!AF40</f>
        <v>8928.6495584934382</v>
      </c>
      <c r="AG2" s="5">
        <f>Calculations!AG40</f>
        <v>9235.1781767150387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2022-11-09T23:19:27Z</dcterms:modified>
</cp:coreProperties>
</file>