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indst\BIEEI\"/>
    </mc:Choice>
  </mc:AlternateContent>
  <xr:revisionPtr revIDLastSave="0" documentId="13_ncr:1_{97FCFF07-89CF-42AB-A305-D328A1CD8B0A}" xr6:coauthVersionLast="47" xr6:coauthVersionMax="47" xr10:uidLastSave="{00000000-0000-0000-0000-000000000000}"/>
  <bookViews>
    <workbookView xWindow="32550" yWindow="3585" windowWidth="24180" windowHeight="11715" tabRatio="770" xr2:uid="{7D5963C0-FA73-4A20-914D-C5C19178119F}"/>
  </bookViews>
  <sheets>
    <sheet name="About" sheetId="1" r:id="rId1"/>
    <sheet name="Calculations" sheetId="147" r:id="rId2"/>
    <sheet name="BIEEI-elec" sheetId="146" r:id="rId3"/>
    <sheet name="BIEEI-other" sheetId="14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46" l="1"/>
  <c r="AD3" i="146"/>
  <c r="AC3" i="146"/>
  <c r="AB3" i="146"/>
  <c r="AA3" i="146"/>
  <c r="Z3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AE2" i="146"/>
  <c r="AD2" i="146"/>
  <c r="AC2" i="146"/>
  <c r="AB2" i="146"/>
  <c r="AA2" i="146"/>
  <c r="Z2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AE16" i="147"/>
  <c r="AD16" i="147"/>
  <c r="AC16" i="147"/>
  <c r="AB16" i="147"/>
  <c r="AA16" i="147"/>
  <c r="Z16" i="147"/>
  <c r="Y16" i="147"/>
  <c r="X16" i="147"/>
  <c r="W16" i="147"/>
  <c r="V16" i="147"/>
  <c r="U16" i="147"/>
  <c r="T16" i="147"/>
  <c r="S16" i="147"/>
  <c r="R16" i="147"/>
  <c r="Q16" i="147"/>
  <c r="P16" i="147"/>
  <c r="O16" i="147"/>
  <c r="N16" i="147"/>
  <c r="M16" i="147"/>
  <c r="L16" i="147"/>
  <c r="K16" i="147"/>
  <c r="J16" i="147"/>
  <c r="I16" i="147"/>
  <c r="H16" i="147"/>
  <c r="G16" i="147"/>
  <c r="F16" i="147"/>
  <c r="E16" i="147"/>
  <c r="D16" i="147"/>
  <c r="C16" i="147"/>
  <c r="AE9" i="148"/>
  <c r="AD9" i="148"/>
  <c r="AC9" i="148"/>
  <c r="AB9" i="148"/>
  <c r="AA9" i="148"/>
  <c r="Z9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AE8" i="148"/>
  <c r="AD8" i="148"/>
  <c r="AC8" i="148"/>
  <c r="AB8" i="148"/>
  <c r="AA8" i="148"/>
  <c r="Z8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AE7" i="148"/>
  <c r="AD7" i="148"/>
  <c r="AC7" i="148"/>
  <c r="AB7" i="148"/>
  <c r="AA7" i="148"/>
  <c r="Z7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AE6" i="148"/>
  <c r="AD6" i="148"/>
  <c r="AC6" i="148"/>
  <c r="AB6" i="148"/>
  <c r="AA6" i="148"/>
  <c r="Z6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AE5" i="148"/>
  <c r="AD5" i="148"/>
  <c r="AC5" i="148"/>
  <c r="AB5" i="148"/>
  <c r="AA5" i="148"/>
  <c r="Z5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AE4" i="148"/>
  <c r="AD4" i="148"/>
  <c r="AC4" i="148"/>
  <c r="AB4" i="148"/>
  <c r="AA4" i="148"/>
  <c r="Z4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AE3" i="148"/>
  <c r="AD3" i="148"/>
  <c r="AC3" i="148"/>
  <c r="AB3" i="148"/>
  <c r="AA3" i="148"/>
  <c r="Z3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AE2" i="148"/>
  <c r="AD2" i="148"/>
  <c r="AC2" i="148"/>
  <c r="AB2" i="148"/>
  <c r="AA2" i="148"/>
  <c r="Z2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AE7" i="147"/>
  <c r="AE8" i="146" s="1"/>
  <c r="AD7" i="147"/>
  <c r="AC7" i="147"/>
  <c r="AB7" i="147"/>
  <c r="AA7" i="147"/>
  <c r="Z7" i="147"/>
  <c r="Z9" i="146" s="1"/>
  <c r="Y7" i="147"/>
  <c r="X7" i="147"/>
  <c r="X5" i="146" s="1"/>
  <c r="W7" i="147"/>
  <c r="W9" i="146" s="1"/>
  <c r="V7" i="147"/>
  <c r="U7" i="147"/>
  <c r="U6" i="146" s="1"/>
  <c r="T7" i="147"/>
  <c r="S7" i="147"/>
  <c r="R7" i="147"/>
  <c r="R8" i="146" s="1"/>
  <c r="Q7" i="147"/>
  <c r="P7" i="147"/>
  <c r="P7" i="146" s="1"/>
  <c r="O7" i="147"/>
  <c r="O7" i="146" s="1"/>
  <c r="N7" i="147"/>
  <c r="N9" i="146" s="1"/>
  <c r="M7" i="147"/>
  <c r="L7" i="147"/>
  <c r="K7" i="147"/>
  <c r="J7" i="147"/>
  <c r="J7" i="146" s="1"/>
  <c r="I7" i="147"/>
  <c r="H7" i="147"/>
  <c r="H5" i="146" s="1"/>
  <c r="G7" i="147"/>
  <c r="G9" i="146" s="1"/>
  <c r="F7" i="147"/>
  <c r="F9" i="146" s="1"/>
  <c r="E7" i="147"/>
  <c r="E6" i="146" s="1"/>
  <c r="D7" i="147"/>
  <c r="C7" i="147"/>
  <c r="S7" i="146"/>
  <c r="Q6" i="146"/>
  <c r="I6" i="146"/>
  <c r="C4" i="146"/>
  <c r="K5" i="146"/>
  <c r="AA9" i="146"/>
  <c r="AD9" i="146"/>
  <c r="AC6" i="146"/>
  <c r="V9" i="146"/>
  <c r="M6" i="146"/>
  <c r="D7" i="146"/>
  <c r="AB9" i="146"/>
  <c r="T9" i="146"/>
  <c r="L9" i="146"/>
  <c r="K9" i="146"/>
  <c r="D9" i="146"/>
  <c r="B9" i="146"/>
  <c r="AB8" i="146"/>
  <c r="AA8" i="146"/>
  <c r="Z8" i="146"/>
  <c r="T8" i="146"/>
  <c r="O8" i="146"/>
  <c r="L8" i="146"/>
  <c r="D8" i="146"/>
  <c r="B8" i="146"/>
  <c r="AE7" i="146"/>
  <c r="AD7" i="146"/>
  <c r="AB7" i="146"/>
  <c r="W7" i="146"/>
  <c r="V7" i="146"/>
  <c r="T7" i="146"/>
  <c r="N7" i="146"/>
  <c r="L7" i="146"/>
  <c r="G7" i="146"/>
  <c r="F7" i="146"/>
  <c r="B7" i="146"/>
  <c r="AE6" i="146"/>
  <c r="AD6" i="146"/>
  <c r="AB6" i="146"/>
  <c r="AA6" i="146"/>
  <c r="W6" i="146"/>
  <c r="V6" i="146"/>
  <c r="T6" i="146"/>
  <c r="R6" i="146"/>
  <c r="O6" i="146"/>
  <c r="N6" i="146"/>
  <c r="L6" i="146"/>
  <c r="G6" i="146"/>
  <c r="F6" i="146"/>
  <c r="D6" i="146"/>
  <c r="B6" i="146"/>
  <c r="AE5" i="146"/>
  <c r="AB5" i="146"/>
  <c r="Z5" i="146"/>
  <c r="W5" i="146"/>
  <c r="T5" i="146"/>
  <c r="R5" i="146"/>
  <c r="O5" i="146"/>
  <c r="L5" i="146"/>
  <c r="J5" i="146"/>
  <c r="G5" i="146"/>
  <c r="B5" i="146"/>
  <c r="AE4" i="146"/>
  <c r="AD4" i="146"/>
  <c r="AC4" i="146"/>
  <c r="AB4" i="146"/>
  <c r="Z4" i="146"/>
  <c r="W4" i="146"/>
  <c r="V4" i="146"/>
  <c r="T4" i="146"/>
  <c r="R4" i="146"/>
  <c r="O4" i="146"/>
  <c r="N4" i="146"/>
  <c r="M4" i="146"/>
  <c r="L4" i="146"/>
  <c r="J4" i="146"/>
  <c r="G4" i="146"/>
  <c r="F4" i="146"/>
  <c r="E4" i="146"/>
  <c r="D4" i="146"/>
  <c r="B4" i="146"/>
  <c r="W8" i="146" l="1"/>
  <c r="R7" i="146"/>
  <c r="O9" i="146"/>
  <c r="G8" i="146"/>
  <c r="J8" i="146"/>
  <c r="AE9" i="146"/>
  <c r="Z7" i="146"/>
  <c r="J9" i="146"/>
  <c r="J6" i="146"/>
  <c r="Z6" i="146"/>
  <c r="R9" i="146"/>
  <c r="P4" i="146"/>
  <c r="X7" i="146"/>
  <c r="I7" i="146"/>
  <c r="P5" i="146"/>
  <c r="H4" i="146"/>
  <c r="Y9" i="146"/>
  <c r="H7" i="146"/>
  <c r="X4" i="146"/>
  <c r="Y5" i="146"/>
  <c r="K7" i="146"/>
  <c r="Q8" i="146"/>
  <c r="Y4" i="146"/>
  <c r="Q5" i="146"/>
  <c r="AA5" i="146"/>
  <c r="Y7" i="146"/>
  <c r="S8" i="146"/>
  <c r="Q9" i="146"/>
  <c r="I4" i="146"/>
  <c r="Q4" i="146"/>
  <c r="K6" i="146"/>
  <c r="I8" i="146"/>
  <c r="AA4" i="146"/>
  <c r="I5" i="146"/>
  <c r="S5" i="146"/>
  <c r="Q7" i="146"/>
  <c r="AA7" i="146"/>
  <c r="S9" i="146"/>
  <c r="K4" i="146"/>
  <c r="S4" i="146"/>
  <c r="Y6" i="146"/>
  <c r="K8" i="146"/>
  <c r="Y8" i="146"/>
  <c r="I9" i="146"/>
  <c r="S6" i="146"/>
  <c r="D5" i="146"/>
  <c r="E8" i="146"/>
  <c r="M8" i="146"/>
  <c r="U8" i="146"/>
  <c r="AC8" i="146"/>
  <c r="H9" i="146"/>
  <c r="P9" i="146"/>
  <c r="X9" i="146"/>
  <c r="E5" i="146"/>
  <c r="M5" i="146"/>
  <c r="U5" i="146"/>
  <c r="AC5" i="146"/>
  <c r="H6" i="146"/>
  <c r="P6" i="146"/>
  <c r="X6" i="146"/>
  <c r="F8" i="146"/>
  <c r="N8" i="146"/>
  <c r="V8" i="146"/>
  <c r="AD8" i="146"/>
  <c r="U4" i="146"/>
  <c r="F5" i="146"/>
  <c r="N5" i="146"/>
  <c r="V5" i="146"/>
  <c r="AD5" i="146"/>
  <c r="E7" i="146"/>
  <c r="M7" i="146"/>
  <c r="U7" i="146"/>
  <c r="AC7" i="146"/>
  <c r="H8" i="146"/>
  <c r="P8" i="146"/>
  <c r="X8" i="146"/>
  <c r="E9" i="146"/>
  <c r="M9" i="146"/>
  <c r="U9" i="146"/>
  <c r="AC9" i="146"/>
  <c r="C7" i="146"/>
  <c r="C5" i="146"/>
  <c r="C9" i="146"/>
  <c r="C8" i="146"/>
  <c r="C6" i="146"/>
</calcChain>
</file>

<file path=xl/sharedStrings.xml><?xml version="1.0" encoding="utf-8"?>
<sst xmlns="http://schemas.openxmlformats.org/spreadsheetml/2006/main" count="34" uniqueCount="21">
  <si>
    <t>Sources:</t>
  </si>
  <si>
    <t>Unit: BTU</t>
  </si>
  <si>
    <t>BIEEI BAU Industrial Equipment Efficiency Improvement</t>
  </si>
  <si>
    <t>Notes:</t>
  </si>
  <si>
    <t xml:space="preserve">This variable should contain the BAU annual efficiency improvement of industrial equipment </t>
  </si>
  <si>
    <t xml:space="preserve">subscripted by industrial process. </t>
  </si>
  <si>
    <t>None (fill in)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</si>
  <si>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</si>
  <si>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</si>
  <si>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</si>
  <si>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</si>
  <si>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</si>
  <si>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</si>
  <si>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</si>
  <si>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 process</t>
  </si>
  <si>
    <t>Linear efficiency improvement calculation</t>
  </si>
  <si>
    <t>start year</t>
  </si>
  <si>
    <t>final year</t>
  </si>
  <si>
    <t>from start year to final year</t>
  </si>
  <si>
    <t>annual improvement</t>
  </si>
  <si>
    <t>Linear efficiency improvement calculation (electrical processes that can be met with heat pumps)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</si>
</sst>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00%"/>
    <numFmt numFmtId="165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9" fillId="0" borderId="10" applyNumberFormat="0" applyProtection="0">
      <alignment wrapText="1"/>
    </xf>
    <xf numFmtId="0" fontId="12" fillId="0" borderId="0" applyNumberFormat="0" applyProtection="0">
      <alignment horizontal="left"/>
    </xf>
    <xf numFmtId="0" fontId="9" fillId="0" borderId="9" applyNumberFormat="0" applyProtection="0">
      <alignment wrapText="1"/>
    </xf>
    <xf numFmtId="0" fontId="11" fillId="0" borderId="8" applyNumberFormat="0" applyFont="0" applyProtection="0">
      <alignment wrapText="1"/>
    </xf>
    <xf numFmtId="0" fontId="11" fillId="0" borderId="11" applyNumberFormat="0" applyProtection="0">
      <alignment wrapText="1"/>
    </xf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6" borderId="14" applyNumberFormat="0" applyAlignment="0" applyProtection="0"/>
    <xf numFmtId="0" fontId="20" fillId="7" borderId="15" applyNumberFormat="0" applyAlignment="0" applyProtection="0"/>
    <xf numFmtId="0" fontId="21" fillId="7" borderId="14" applyNumberFormat="0" applyAlignment="0" applyProtection="0"/>
    <xf numFmtId="0" fontId="22" fillId="0" borderId="16" applyNumberFormat="0" applyFill="0" applyAlignment="0" applyProtection="0"/>
    <xf numFmtId="0" fontId="23" fillId="8" borderId="17" applyNumberFormat="0" applyAlignment="0" applyProtection="0"/>
    <xf numFmtId="0" fontId="10" fillId="0" borderId="0" applyNumberFormat="0" applyFill="0" applyBorder="0" applyAlignment="0" applyProtection="0"/>
    <xf numFmtId="0" fontId="7" fillId="9" borderId="18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5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5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5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5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5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5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5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7" fillId="9" borderId="1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7" fillId="0" borderId="0"/>
    <xf numFmtId="0" fontId="7" fillId="0" borderId="0"/>
    <xf numFmtId="0" fontId="7" fillId="0" borderId="0"/>
    <xf numFmtId="43" fontId="27" fillId="0" borderId="0" applyFont="0" applyFill="0" applyBorder="0" applyAlignment="0" applyProtection="0"/>
    <xf numFmtId="0" fontId="11" fillId="0" borderId="8">
      <alignment wrapText="1"/>
    </xf>
    <xf numFmtId="0" fontId="11" fillId="0" borderId="0"/>
    <xf numFmtId="0" fontId="11" fillId="0" borderId="11">
      <alignment wrapText="1"/>
    </xf>
    <xf numFmtId="0" fontId="9" fillId="0" borderId="10">
      <alignment wrapText="1"/>
    </xf>
    <xf numFmtId="0" fontId="9" fillId="0" borderId="9">
      <alignment wrapText="1"/>
    </xf>
    <xf numFmtId="0" fontId="12" fillId="0" borderId="0">
      <alignment horizontal="left"/>
    </xf>
    <xf numFmtId="0" fontId="7" fillId="0" borderId="0"/>
    <xf numFmtId="0" fontId="11" fillId="0" borderId="0"/>
    <xf numFmtId="0" fontId="11" fillId="0" borderId="8">
      <alignment wrapText="1"/>
    </xf>
    <xf numFmtId="0" fontId="11" fillId="0" borderId="0"/>
    <xf numFmtId="0" fontId="11" fillId="0" borderId="11">
      <alignment wrapText="1"/>
    </xf>
    <xf numFmtId="0" fontId="9" fillId="0" borderId="10">
      <alignment wrapText="1"/>
    </xf>
    <xf numFmtId="0" fontId="9" fillId="0" borderId="9">
      <alignment wrapText="1"/>
    </xf>
    <xf numFmtId="0" fontId="12" fillId="0" borderId="0">
      <alignment horizontal="left"/>
    </xf>
    <xf numFmtId="0" fontId="7" fillId="0" borderId="0"/>
    <xf numFmtId="0" fontId="11" fillId="0" borderId="8">
      <alignment wrapText="1"/>
    </xf>
    <xf numFmtId="0" fontId="11" fillId="0" borderId="0"/>
    <xf numFmtId="0" fontId="11" fillId="0" borderId="11">
      <alignment wrapText="1"/>
    </xf>
    <xf numFmtId="0" fontId="9" fillId="0" borderId="10">
      <alignment wrapText="1"/>
    </xf>
    <xf numFmtId="0" fontId="9" fillId="0" borderId="9">
      <alignment wrapText="1"/>
    </xf>
    <xf numFmtId="0" fontId="12" fillId="0" borderId="0">
      <alignment horizontal="left"/>
    </xf>
    <xf numFmtId="0" fontId="28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9" fillId="0" borderId="9" xfId="23">
      <alignment wrapText="1"/>
    </xf>
    <xf numFmtId="0" fontId="0" fillId="0" borderId="8" xfId="24" applyFont="1">
      <alignment wrapText="1"/>
    </xf>
    <xf numFmtId="9" fontId="0" fillId="0" borderId="0" xfId="0" applyNumberFormat="1"/>
    <xf numFmtId="0" fontId="0" fillId="34" borderId="0" xfId="0" applyFill="1"/>
    <xf numFmtId="9" fontId="0" fillId="0" borderId="0" xfId="18" applyFont="1"/>
    <xf numFmtId="164" fontId="0" fillId="0" borderId="0" xfId="18" applyNumberFormat="1" applyFont="1"/>
    <xf numFmtId="164" fontId="0" fillId="0" borderId="0" xfId="0" applyNumberFormat="1"/>
    <xf numFmtId="165" fontId="0" fillId="0" borderId="0" xfId="0" applyNumberFormat="1"/>
    <xf numFmtId="165" fontId="0" fillId="35" borderId="0" xfId="0" applyNumberFormat="1" applyFill="1"/>
  </cellXfs>
  <cellStyles count="106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Body: normal cell 2 2" xfId="99" xr:uid="{F9FD22FD-A8AD-4FDF-A2F8-00447604C49E}"/>
    <cellStyle name="Body: normal cell 3" xfId="92" xr:uid="{BCD0E873-A543-467A-9A49-B4333F53A44A}"/>
    <cellStyle name="Body: normal cell 4" xfId="84" xr:uid="{E9DA1D56-D392-4FDD-9AB9-AFD697ADE56D}"/>
    <cellStyle name="Calculation" xfId="35" builtinId="22" customBuiltin="1"/>
    <cellStyle name="Check Cell" xfId="37" builtinId="23" customBuiltin="1"/>
    <cellStyle name="Comma 2" xfId="83" xr:uid="{B0EABCB8-8FF6-4E8E-9CBF-73B9F155E41F}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nt: Calibri, 9pt regular 2 2" xfId="100" xr:uid="{B45A806B-4A6D-4EC3-B426-2C89AA8B79A9}"/>
    <cellStyle name="Font: Calibri, 9pt regular 3" xfId="93" xr:uid="{BA946337-1538-435C-8E51-43B0AD91BF5A}"/>
    <cellStyle name="Font: Calibri, 9pt regular 4" xfId="85" xr:uid="{C0C14341-A837-4ACD-830F-CFF774233564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Footnotes: top row 2 2" xfId="101" xr:uid="{C7EE84B0-8C49-4B63-9BD7-34489D085E46}"/>
    <cellStyle name="Footnotes: top row 3" xfId="94" xr:uid="{E3E59C82-1234-429D-A303-A098EFBA290B}"/>
    <cellStyle name="Footnotes: top row 4" xfId="86" xr:uid="{CBF38FF4-CA2B-4979-BAFC-2FFC5E5B1247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bottom row 2 2" xfId="102" xr:uid="{C73D1EBF-7DC1-46CB-A671-492692A5A459}"/>
    <cellStyle name="Header: bottom row 3" xfId="95" xr:uid="{912610F7-0778-467E-9676-43060E7D57E0}"/>
    <cellStyle name="Header: bottom row 4" xfId="87" xr:uid="{7CFDEFF3-E240-4C16-B4FF-E452E1A33A89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2 2" xfId="81" xr:uid="{82E402D6-1DF0-4E6A-9068-58786E0D42A2}"/>
    <cellStyle name="Normal 3" xfId="13" xr:uid="{00000000-0005-0000-0000-00003E000000}"/>
    <cellStyle name="Normal 3 2" xfId="80" xr:uid="{B36BF01F-9627-47E6-A0B3-E5842EE99611}"/>
    <cellStyle name="Normal 3 3" xfId="98" xr:uid="{F0C73D6E-A8BF-448C-9446-33B6D604CC21}"/>
    <cellStyle name="Normal 4" xfId="14" xr:uid="{00000000-0005-0000-0000-00003F000000}"/>
    <cellStyle name="Normal 4 2" xfId="91" xr:uid="{BCB90021-FF8C-42F7-ADA2-B9BDFF66101D}"/>
    <cellStyle name="Normal 4 2 2" xfId="82" xr:uid="{EA7BF279-956F-47C2-9A73-0954A56A37C4}"/>
    <cellStyle name="Normal 5" xfId="15" xr:uid="{00000000-0005-0000-0000-000040000000}"/>
    <cellStyle name="Normal 5 2" xfId="90" xr:uid="{74ACA4FB-164B-4107-894D-BF7311D394C2}"/>
    <cellStyle name="Normal 58" xfId="17" xr:uid="{00000000-0005-0000-0000-000041000000}"/>
    <cellStyle name="Normal 6" xfId="16" xr:uid="{00000000-0005-0000-0000-000042000000}"/>
    <cellStyle name="Normal 7" xfId="105" xr:uid="{35BE7235-CAC0-40FA-9182-826A605313D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arent row 2 2" xfId="103" xr:uid="{EF0020EF-F33F-4704-88B1-D5A04CF8DC57}"/>
    <cellStyle name="Parent row 3" xfId="96" xr:uid="{C835EB3A-4936-4519-9DBE-CDE5CF793B46}"/>
    <cellStyle name="Parent row 4" xfId="88" xr:uid="{335202ED-D721-43A9-8167-8FF1E132566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able title 2 2" xfId="104" xr:uid="{DC566D5F-CC97-4643-A661-EAD010A341CF}"/>
    <cellStyle name="Table title 3" xfId="97" xr:uid="{F228EAD7-26BA-4DDB-A128-195B3D3E1B50}"/>
    <cellStyle name="Table title 4" xfId="89" xr:uid="{2C10D0B8-A63F-4CB3-A438-90EC30484F3F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C1C1"/>
      <color rgb="FFAC0000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5" sqref="B5:B7"/>
    </sheetView>
  </sheetViews>
  <sheetFormatPr defaultColWidth="8.81640625" defaultRowHeight="14.5" x14ac:dyDescent="0.35"/>
  <cols>
    <col min="2" max="2" width="76.54296875" customWidth="1"/>
    <col min="3" max="3" width="5.1796875" customWidth="1"/>
    <col min="4" max="4" width="57.81640625" bestFit="1" customWidth="1"/>
    <col min="5" max="5" width="60.453125" customWidth="1"/>
  </cols>
  <sheetData>
    <row r="1" spans="1:4" x14ac:dyDescent="0.35">
      <c r="A1" s="1" t="s">
        <v>2</v>
      </c>
    </row>
    <row r="2" spans="1:4" x14ac:dyDescent="0.35">
      <c r="A2" s="1"/>
    </row>
    <row r="4" spans="1:4" x14ac:dyDescent="0.35">
      <c r="A4" s="1" t="s">
        <v>0</v>
      </c>
      <c r="B4" s="2" t="s">
        <v>6</v>
      </c>
    </row>
    <row r="5" spans="1:4" x14ac:dyDescent="0.35">
      <c r="B5" s="6"/>
    </row>
    <row r="6" spans="1:4" x14ac:dyDescent="0.35">
      <c r="B6" s="6"/>
    </row>
    <row r="7" spans="1:4" x14ac:dyDescent="0.35">
      <c r="B7" s="6"/>
    </row>
    <row r="10" spans="1:4" x14ac:dyDescent="0.35">
      <c r="A10" s="1" t="s">
        <v>3</v>
      </c>
    </row>
    <row r="11" spans="1:4" x14ac:dyDescent="0.35">
      <c r="A11" t="s">
        <v>4</v>
      </c>
      <c r="D11" s="4"/>
    </row>
    <row r="12" spans="1:4" x14ac:dyDescent="0.35">
      <c r="A12" t="s">
        <v>5</v>
      </c>
      <c r="D12" s="4"/>
    </row>
    <row r="13" spans="1:4" x14ac:dyDescent="0.35">
      <c r="D13" s="4"/>
    </row>
    <row r="14" spans="1:4" x14ac:dyDescent="0.35">
      <c r="D14" s="4"/>
    </row>
    <row r="15" spans="1:4" x14ac:dyDescent="0.35">
      <c r="D15" s="4"/>
    </row>
    <row r="16" spans="1:4" x14ac:dyDescent="0.35">
      <c r="D16" s="4"/>
    </row>
    <row r="17" spans="4:4" x14ac:dyDescent="0.35">
      <c r="D17" s="3"/>
    </row>
    <row r="18" spans="4:4" x14ac:dyDescent="0.35">
      <c r="D18" s="4"/>
    </row>
    <row r="19" spans="4:4" x14ac:dyDescent="0.35">
      <c r="D19" s="3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6E76-DBF6-4279-B8A9-EB24D5064F68}">
  <dimension ref="A1:AE16"/>
  <sheetViews>
    <sheetView workbookViewId="0">
      <selection activeCell="A11" sqref="A11"/>
    </sheetView>
  </sheetViews>
  <sheetFormatPr defaultRowHeight="14.5" x14ac:dyDescent="0.35"/>
  <sheetData>
    <row r="1" spans="1:31" x14ac:dyDescent="0.35">
      <c r="A1" t="s">
        <v>15</v>
      </c>
    </row>
    <row r="2" spans="1:31" x14ac:dyDescent="0.35">
      <c r="A2" s="5">
        <v>0.1</v>
      </c>
      <c r="B2" t="s">
        <v>18</v>
      </c>
    </row>
    <row r="3" spans="1:31" x14ac:dyDescent="0.35">
      <c r="A3">
        <v>2021</v>
      </c>
      <c r="B3" t="s">
        <v>16</v>
      </c>
    </row>
    <row r="4" spans="1:31" x14ac:dyDescent="0.35">
      <c r="A4">
        <v>2050</v>
      </c>
      <c r="B4" t="s">
        <v>17</v>
      </c>
    </row>
    <row r="6" spans="1:31" x14ac:dyDescent="0.35">
      <c r="B6">
        <v>2021</v>
      </c>
      <c r="C6">
        <v>2022</v>
      </c>
      <c r="D6">
        <v>2023</v>
      </c>
      <c r="E6">
        <v>2024</v>
      </c>
      <c r="F6">
        <v>2025</v>
      </c>
      <c r="G6">
        <v>2026</v>
      </c>
      <c r="H6">
        <v>2027</v>
      </c>
      <c r="I6">
        <v>2028</v>
      </c>
      <c r="J6">
        <v>2029</v>
      </c>
      <c r="K6">
        <v>2030</v>
      </c>
      <c r="L6">
        <v>2031</v>
      </c>
      <c r="M6">
        <v>2032</v>
      </c>
      <c r="N6">
        <v>2033</v>
      </c>
      <c r="O6">
        <v>2034</v>
      </c>
      <c r="P6">
        <v>2035</v>
      </c>
      <c r="Q6">
        <v>2036</v>
      </c>
      <c r="R6">
        <v>2037</v>
      </c>
      <c r="S6">
        <v>2038</v>
      </c>
      <c r="T6">
        <v>2039</v>
      </c>
      <c r="U6">
        <v>2040</v>
      </c>
      <c r="V6">
        <v>2041</v>
      </c>
      <c r="W6">
        <v>2042</v>
      </c>
      <c r="X6">
        <v>2043</v>
      </c>
      <c r="Y6">
        <v>2044</v>
      </c>
      <c r="Z6">
        <v>2045</v>
      </c>
      <c r="AA6">
        <v>2046</v>
      </c>
      <c r="AB6">
        <v>2047</v>
      </c>
      <c r="AC6">
        <v>2048</v>
      </c>
      <c r="AD6">
        <v>2049</v>
      </c>
      <c r="AE6">
        <v>2050</v>
      </c>
    </row>
    <row r="7" spans="1:31" x14ac:dyDescent="0.35">
      <c r="A7" t="s">
        <v>19</v>
      </c>
      <c r="B7" s="7">
        <v>0</v>
      </c>
      <c r="C7" s="8">
        <f>(1+$A2)^(1/($A4-$A3))-1</f>
        <v>3.2919645772520045E-3</v>
      </c>
      <c r="D7" s="8">
        <f t="shared" ref="D7:AE7" si="0">(1+$A2)^(1/($A4-$A3))-1</f>
        <v>3.2919645772520045E-3</v>
      </c>
      <c r="E7" s="8">
        <f t="shared" si="0"/>
        <v>3.2919645772520045E-3</v>
      </c>
      <c r="F7" s="8">
        <f t="shared" si="0"/>
        <v>3.2919645772520045E-3</v>
      </c>
      <c r="G7" s="8">
        <f t="shared" si="0"/>
        <v>3.2919645772520045E-3</v>
      </c>
      <c r="H7" s="8">
        <f t="shared" si="0"/>
        <v>3.2919645772520045E-3</v>
      </c>
      <c r="I7" s="8">
        <f t="shared" si="0"/>
        <v>3.2919645772520045E-3</v>
      </c>
      <c r="J7" s="8">
        <f t="shared" si="0"/>
        <v>3.2919645772520045E-3</v>
      </c>
      <c r="K7" s="8">
        <f t="shared" si="0"/>
        <v>3.2919645772520045E-3</v>
      </c>
      <c r="L7" s="8">
        <f t="shared" si="0"/>
        <v>3.2919645772520045E-3</v>
      </c>
      <c r="M7" s="8">
        <f t="shared" si="0"/>
        <v>3.2919645772520045E-3</v>
      </c>
      <c r="N7" s="8">
        <f t="shared" si="0"/>
        <v>3.2919645772520045E-3</v>
      </c>
      <c r="O7" s="8">
        <f t="shared" si="0"/>
        <v>3.2919645772520045E-3</v>
      </c>
      <c r="P7" s="8">
        <f t="shared" si="0"/>
        <v>3.2919645772520045E-3</v>
      </c>
      <c r="Q7" s="8">
        <f t="shared" si="0"/>
        <v>3.2919645772520045E-3</v>
      </c>
      <c r="R7" s="8">
        <f t="shared" si="0"/>
        <v>3.2919645772520045E-3</v>
      </c>
      <c r="S7" s="8">
        <f t="shared" si="0"/>
        <v>3.2919645772520045E-3</v>
      </c>
      <c r="T7" s="8">
        <f t="shared" si="0"/>
        <v>3.2919645772520045E-3</v>
      </c>
      <c r="U7" s="8">
        <f t="shared" si="0"/>
        <v>3.2919645772520045E-3</v>
      </c>
      <c r="V7" s="8">
        <f t="shared" si="0"/>
        <v>3.2919645772520045E-3</v>
      </c>
      <c r="W7" s="8">
        <f t="shared" si="0"/>
        <v>3.2919645772520045E-3</v>
      </c>
      <c r="X7" s="8">
        <f t="shared" si="0"/>
        <v>3.2919645772520045E-3</v>
      </c>
      <c r="Y7" s="8">
        <f t="shared" si="0"/>
        <v>3.2919645772520045E-3</v>
      </c>
      <c r="Z7" s="8">
        <f t="shared" si="0"/>
        <v>3.2919645772520045E-3</v>
      </c>
      <c r="AA7" s="8">
        <f t="shared" si="0"/>
        <v>3.2919645772520045E-3</v>
      </c>
      <c r="AB7" s="8">
        <f t="shared" si="0"/>
        <v>3.2919645772520045E-3</v>
      </c>
      <c r="AC7" s="8">
        <f t="shared" si="0"/>
        <v>3.2919645772520045E-3</v>
      </c>
      <c r="AD7" s="8">
        <f t="shared" si="0"/>
        <v>3.2919645772520045E-3</v>
      </c>
      <c r="AE7" s="8">
        <f t="shared" si="0"/>
        <v>3.2919645772520045E-3</v>
      </c>
    </row>
    <row r="8" spans="1:31" x14ac:dyDescent="0.35">
      <c r="C8" s="9"/>
    </row>
    <row r="10" spans="1:31" x14ac:dyDescent="0.35">
      <c r="A10" t="s">
        <v>20</v>
      </c>
    </row>
    <row r="11" spans="1:31" x14ac:dyDescent="0.35">
      <c r="A11" s="5">
        <v>0.5</v>
      </c>
      <c r="B11" t="s">
        <v>18</v>
      </c>
    </row>
    <row r="12" spans="1:31" x14ac:dyDescent="0.35">
      <c r="A12">
        <v>2021</v>
      </c>
      <c r="B12" t="s">
        <v>16</v>
      </c>
    </row>
    <row r="13" spans="1:31" x14ac:dyDescent="0.35">
      <c r="A13">
        <v>2050</v>
      </c>
      <c r="B13" t="s">
        <v>17</v>
      </c>
    </row>
    <row r="15" spans="1:31" x14ac:dyDescent="0.35">
      <c r="B15">
        <v>2021</v>
      </c>
      <c r="C15">
        <v>2022</v>
      </c>
      <c r="D15">
        <v>2023</v>
      </c>
      <c r="E15">
        <v>2024</v>
      </c>
      <c r="F15">
        <v>2025</v>
      </c>
      <c r="G15">
        <v>2026</v>
      </c>
      <c r="H15">
        <v>2027</v>
      </c>
      <c r="I15">
        <v>2028</v>
      </c>
      <c r="J15">
        <v>2029</v>
      </c>
      <c r="K15">
        <v>2030</v>
      </c>
      <c r="L15">
        <v>2031</v>
      </c>
      <c r="M15">
        <v>2032</v>
      </c>
      <c r="N15">
        <v>2033</v>
      </c>
      <c r="O15">
        <v>2034</v>
      </c>
      <c r="P15">
        <v>2035</v>
      </c>
      <c r="Q15">
        <v>2036</v>
      </c>
      <c r="R15">
        <v>2037</v>
      </c>
      <c r="S15">
        <v>2038</v>
      </c>
      <c r="T15">
        <v>2039</v>
      </c>
      <c r="U15">
        <v>2040</v>
      </c>
      <c r="V15">
        <v>2041</v>
      </c>
      <c r="W15">
        <v>2042</v>
      </c>
      <c r="X15">
        <v>2043</v>
      </c>
      <c r="Y15">
        <v>2044</v>
      </c>
      <c r="Z15">
        <v>2045</v>
      </c>
      <c r="AA15">
        <v>2046</v>
      </c>
      <c r="AB15">
        <v>2047</v>
      </c>
      <c r="AC15">
        <v>2048</v>
      </c>
      <c r="AD15">
        <v>2049</v>
      </c>
      <c r="AE15">
        <v>2050</v>
      </c>
    </row>
    <row r="16" spans="1:31" x14ac:dyDescent="0.35">
      <c r="A16" t="s">
        <v>19</v>
      </c>
      <c r="B16" s="7">
        <v>0</v>
      </c>
      <c r="C16" s="8">
        <f>(1+$A11)^(1/($A13-$A12))-1</f>
        <v>1.4079754523293353E-2</v>
      </c>
      <c r="D16" s="8">
        <f t="shared" ref="D16:AE16" si="1">(1+$A11)^(1/($A13-$A12))-1</f>
        <v>1.4079754523293353E-2</v>
      </c>
      <c r="E16" s="8">
        <f t="shared" si="1"/>
        <v>1.4079754523293353E-2</v>
      </c>
      <c r="F16" s="8">
        <f t="shared" si="1"/>
        <v>1.4079754523293353E-2</v>
      </c>
      <c r="G16" s="8">
        <f t="shared" si="1"/>
        <v>1.4079754523293353E-2</v>
      </c>
      <c r="H16" s="8">
        <f t="shared" si="1"/>
        <v>1.4079754523293353E-2</v>
      </c>
      <c r="I16" s="8">
        <f t="shared" si="1"/>
        <v>1.4079754523293353E-2</v>
      </c>
      <c r="J16" s="8">
        <f t="shared" si="1"/>
        <v>1.4079754523293353E-2</v>
      </c>
      <c r="K16" s="8">
        <f t="shared" si="1"/>
        <v>1.4079754523293353E-2</v>
      </c>
      <c r="L16" s="8">
        <f t="shared" si="1"/>
        <v>1.4079754523293353E-2</v>
      </c>
      <c r="M16" s="8">
        <f t="shared" si="1"/>
        <v>1.4079754523293353E-2</v>
      </c>
      <c r="N16" s="8">
        <f t="shared" si="1"/>
        <v>1.4079754523293353E-2</v>
      </c>
      <c r="O16" s="8">
        <f t="shared" si="1"/>
        <v>1.4079754523293353E-2</v>
      </c>
      <c r="P16" s="8">
        <f t="shared" si="1"/>
        <v>1.4079754523293353E-2</v>
      </c>
      <c r="Q16" s="8">
        <f t="shared" si="1"/>
        <v>1.4079754523293353E-2</v>
      </c>
      <c r="R16" s="8">
        <f t="shared" si="1"/>
        <v>1.4079754523293353E-2</v>
      </c>
      <c r="S16" s="8">
        <f t="shared" si="1"/>
        <v>1.4079754523293353E-2</v>
      </c>
      <c r="T16" s="8">
        <f t="shared" si="1"/>
        <v>1.4079754523293353E-2</v>
      </c>
      <c r="U16" s="8">
        <f t="shared" si="1"/>
        <v>1.4079754523293353E-2</v>
      </c>
      <c r="V16" s="8">
        <f t="shared" si="1"/>
        <v>1.4079754523293353E-2</v>
      </c>
      <c r="W16" s="8">
        <f t="shared" si="1"/>
        <v>1.4079754523293353E-2</v>
      </c>
      <c r="X16" s="8">
        <f t="shared" si="1"/>
        <v>1.4079754523293353E-2</v>
      </c>
      <c r="Y16" s="8">
        <f t="shared" si="1"/>
        <v>1.4079754523293353E-2</v>
      </c>
      <c r="Z16" s="8">
        <f t="shared" si="1"/>
        <v>1.4079754523293353E-2</v>
      </c>
      <c r="AA16" s="8">
        <f t="shared" si="1"/>
        <v>1.4079754523293353E-2</v>
      </c>
      <c r="AB16" s="8">
        <f t="shared" si="1"/>
        <v>1.4079754523293353E-2</v>
      </c>
      <c r="AC16" s="8">
        <f t="shared" si="1"/>
        <v>1.4079754523293353E-2</v>
      </c>
      <c r="AD16" s="8">
        <f t="shared" si="1"/>
        <v>1.4079754523293353E-2</v>
      </c>
      <c r="AE16" s="8">
        <f t="shared" si="1"/>
        <v>1.4079754523293353E-2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B172-C1A6-434D-B033-E39FCD33B2CE}">
  <sheetPr>
    <tabColor theme="3"/>
  </sheetPr>
  <dimension ref="A1:AE9"/>
  <sheetViews>
    <sheetView workbookViewId="0">
      <selection activeCell="E15" sqref="E15"/>
    </sheetView>
  </sheetViews>
  <sheetFormatPr defaultRowHeight="14.5" x14ac:dyDescent="0.35"/>
  <cols>
    <col min="1" max="1" width="45.453125" bestFit="1" customWidth="1"/>
  </cols>
  <sheetData>
    <row r="1" spans="1:31" x14ac:dyDescent="0.35">
      <c r="A1" t="s">
        <v>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 s="11">
        <f>Calculations!B$16</f>
        <v>0</v>
      </c>
      <c r="C2" s="11">
        <f>Calculations!C$16</f>
        <v>1.4079754523293353E-2</v>
      </c>
      <c r="D2" s="11">
        <f>Calculations!D$16</f>
        <v>1.4079754523293353E-2</v>
      </c>
      <c r="E2" s="11">
        <f>Calculations!E$16</f>
        <v>1.4079754523293353E-2</v>
      </c>
      <c r="F2" s="11">
        <f>Calculations!F$16</f>
        <v>1.4079754523293353E-2</v>
      </c>
      <c r="G2" s="11">
        <f>Calculations!G$16</f>
        <v>1.4079754523293353E-2</v>
      </c>
      <c r="H2" s="11">
        <f>Calculations!H$16</f>
        <v>1.4079754523293353E-2</v>
      </c>
      <c r="I2" s="11">
        <f>Calculations!I$16</f>
        <v>1.4079754523293353E-2</v>
      </c>
      <c r="J2" s="11">
        <f>Calculations!J$16</f>
        <v>1.4079754523293353E-2</v>
      </c>
      <c r="K2" s="11">
        <f>Calculations!K$16</f>
        <v>1.4079754523293353E-2</v>
      </c>
      <c r="L2" s="11">
        <f>Calculations!L$16</f>
        <v>1.4079754523293353E-2</v>
      </c>
      <c r="M2" s="11">
        <f>Calculations!M$16</f>
        <v>1.4079754523293353E-2</v>
      </c>
      <c r="N2" s="11">
        <f>Calculations!N$16</f>
        <v>1.4079754523293353E-2</v>
      </c>
      <c r="O2" s="11">
        <f>Calculations!O$16</f>
        <v>1.4079754523293353E-2</v>
      </c>
      <c r="P2" s="11">
        <f>Calculations!P$16</f>
        <v>1.4079754523293353E-2</v>
      </c>
      <c r="Q2" s="11">
        <f>Calculations!Q$16</f>
        <v>1.4079754523293353E-2</v>
      </c>
      <c r="R2" s="11">
        <f>Calculations!R$16</f>
        <v>1.4079754523293353E-2</v>
      </c>
      <c r="S2" s="11">
        <f>Calculations!S$16</f>
        <v>1.4079754523293353E-2</v>
      </c>
      <c r="T2" s="11">
        <f>Calculations!T$16</f>
        <v>1.4079754523293353E-2</v>
      </c>
      <c r="U2" s="11">
        <f>Calculations!U$16</f>
        <v>1.4079754523293353E-2</v>
      </c>
      <c r="V2" s="11">
        <f>Calculations!V$16</f>
        <v>1.4079754523293353E-2</v>
      </c>
      <c r="W2" s="11">
        <f>Calculations!W$16</f>
        <v>1.4079754523293353E-2</v>
      </c>
      <c r="X2" s="11">
        <f>Calculations!X$16</f>
        <v>1.4079754523293353E-2</v>
      </c>
      <c r="Y2" s="11">
        <f>Calculations!Y$16</f>
        <v>1.4079754523293353E-2</v>
      </c>
      <c r="Z2" s="11">
        <f>Calculations!Z$16</f>
        <v>1.4079754523293353E-2</v>
      </c>
      <c r="AA2" s="11">
        <f>Calculations!AA$16</f>
        <v>1.4079754523293353E-2</v>
      </c>
      <c r="AB2" s="11">
        <f>Calculations!AB$16</f>
        <v>1.4079754523293353E-2</v>
      </c>
      <c r="AC2" s="11">
        <f>Calculations!AC$16</f>
        <v>1.4079754523293353E-2</v>
      </c>
      <c r="AD2" s="11">
        <f>Calculations!AD$16</f>
        <v>1.4079754523293353E-2</v>
      </c>
      <c r="AE2" s="11">
        <f>Calculations!AE$16</f>
        <v>1.4079754523293353E-2</v>
      </c>
    </row>
    <row r="3" spans="1:31" x14ac:dyDescent="0.35">
      <c r="A3" t="s">
        <v>8</v>
      </c>
      <c r="B3" s="11">
        <f>Calculations!B$16</f>
        <v>0</v>
      </c>
      <c r="C3" s="11">
        <f>Calculations!C$16</f>
        <v>1.4079754523293353E-2</v>
      </c>
      <c r="D3" s="11">
        <f>Calculations!D$16</f>
        <v>1.4079754523293353E-2</v>
      </c>
      <c r="E3" s="11">
        <f>Calculations!E$16</f>
        <v>1.4079754523293353E-2</v>
      </c>
      <c r="F3" s="11">
        <f>Calculations!F$16</f>
        <v>1.4079754523293353E-2</v>
      </c>
      <c r="G3" s="11">
        <f>Calculations!G$16</f>
        <v>1.4079754523293353E-2</v>
      </c>
      <c r="H3" s="11">
        <f>Calculations!H$16</f>
        <v>1.4079754523293353E-2</v>
      </c>
      <c r="I3" s="11">
        <f>Calculations!I$16</f>
        <v>1.4079754523293353E-2</v>
      </c>
      <c r="J3" s="11">
        <f>Calculations!J$16</f>
        <v>1.4079754523293353E-2</v>
      </c>
      <c r="K3" s="11">
        <f>Calculations!K$16</f>
        <v>1.4079754523293353E-2</v>
      </c>
      <c r="L3" s="11">
        <f>Calculations!L$16</f>
        <v>1.4079754523293353E-2</v>
      </c>
      <c r="M3" s="11">
        <f>Calculations!M$16</f>
        <v>1.4079754523293353E-2</v>
      </c>
      <c r="N3" s="11">
        <f>Calculations!N$16</f>
        <v>1.4079754523293353E-2</v>
      </c>
      <c r="O3" s="11">
        <f>Calculations!O$16</f>
        <v>1.4079754523293353E-2</v>
      </c>
      <c r="P3" s="11">
        <f>Calculations!P$16</f>
        <v>1.4079754523293353E-2</v>
      </c>
      <c r="Q3" s="11">
        <f>Calculations!Q$16</f>
        <v>1.4079754523293353E-2</v>
      </c>
      <c r="R3" s="11">
        <f>Calculations!R$16</f>
        <v>1.4079754523293353E-2</v>
      </c>
      <c r="S3" s="11">
        <f>Calculations!S$16</f>
        <v>1.4079754523293353E-2</v>
      </c>
      <c r="T3" s="11">
        <f>Calculations!T$16</f>
        <v>1.4079754523293353E-2</v>
      </c>
      <c r="U3" s="11">
        <f>Calculations!U$16</f>
        <v>1.4079754523293353E-2</v>
      </c>
      <c r="V3" s="11">
        <f>Calculations!V$16</f>
        <v>1.4079754523293353E-2</v>
      </c>
      <c r="W3" s="11">
        <f>Calculations!W$16</f>
        <v>1.4079754523293353E-2</v>
      </c>
      <c r="X3" s="11">
        <f>Calculations!X$16</f>
        <v>1.4079754523293353E-2</v>
      </c>
      <c r="Y3" s="11">
        <f>Calculations!Y$16</f>
        <v>1.4079754523293353E-2</v>
      </c>
      <c r="Z3" s="11">
        <f>Calculations!Z$16</f>
        <v>1.4079754523293353E-2</v>
      </c>
      <c r="AA3" s="11">
        <f>Calculations!AA$16</f>
        <v>1.4079754523293353E-2</v>
      </c>
      <c r="AB3" s="11">
        <f>Calculations!AB$16</f>
        <v>1.4079754523293353E-2</v>
      </c>
      <c r="AC3" s="11">
        <f>Calculations!AC$16</f>
        <v>1.4079754523293353E-2</v>
      </c>
      <c r="AD3" s="11">
        <f>Calculations!AD$16</f>
        <v>1.4079754523293353E-2</v>
      </c>
      <c r="AE3" s="11">
        <f>Calculations!AE$16</f>
        <v>1.4079754523293353E-2</v>
      </c>
    </row>
    <row r="4" spans="1:31" x14ac:dyDescent="0.35">
      <c r="A4" t="s">
        <v>9</v>
      </c>
      <c r="B4" s="10">
        <f>Calculations!B$7</f>
        <v>0</v>
      </c>
      <c r="C4" s="10">
        <f>Calculations!C$7</f>
        <v>3.2919645772520045E-3</v>
      </c>
      <c r="D4" s="10">
        <f>Calculations!D$7</f>
        <v>3.2919645772520045E-3</v>
      </c>
      <c r="E4" s="10">
        <f>Calculations!E$7</f>
        <v>3.2919645772520045E-3</v>
      </c>
      <c r="F4" s="10">
        <f>Calculations!F$7</f>
        <v>3.2919645772520045E-3</v>
      </c>
      <c r="G4" s="10">
        <f>Calculations!G$7</f>
        <v>3.2919645772520045E-3</v>
      </c>
      <c r="H4" s="10">
        <f>Calculations!H$7</f>
        <v>3.2919645772520045E-3</v>
      </c>
      <c r="I4" s="10">
        <f>Calculations!I$7</f>
        <v>3.2919645772520045E-3</v>
      </c>
      <c r="J4" s="10">
        <f>Calculations!J$7</f>
        <v>3.2919645772520045E-3</v>
      </c>
      <c r="K4" s="10">
        <f>Calculations!K$7</f>
        <v>3.2919645772520045E-3</v>
      </c>
      <c r="L4" s="10">
        <f>Calculations!L$7</f>
        <v>3.2919645772520045E-3</v>
      </c>
      <c r="M4" s="10">
        <f>Calculations!M$7</f>
        <v>3.2919645772520045E-3</v>
      </c>
      <c r="N4" s="10">
        <f>Calculations!N$7</f>
        <v>3.2919645772520045E-3</v>
      </c>
      <c r="O4" s="10">
        <f>Calculations!O$7</f>
        <v>3.2919645772520045E-3</v>
      </c>
      <c r="P4" s="10">
        <f>Calculations!P$7</f>
        <v>3.2919645772520045E-3</v>
      </c>
      <c r="Q4" s="10">
        <f>Calculations!Q$7</f>
        <v>3.2919645772520045E-3</v>
      </c>
      <c r="R4" s="10">
        <f>Calculations!R$7</f>
        <v>3.2919645772520045E-3</v>
      </c>
      <c r="S4" s="10">
        <f>Calculations!S$7</f>
        <v>3.2919645772520045E-3</v>
      </c>
      <c r="T4" s="10">
        <f>Calculations!T$7</f>
        <v>3.2919645772520045E-3</v>
      </c>
      <c r="U4" s="10">
        <f>Calculations!U$7</f>
        <v>3.2919645772520045E-3</v>
      </c>
      <c r="V4" s="10">
        <f>Calculations!V$7</f>
        <v>3.2919645772520045E-3</v>
      </c>
      <c r="W4" s="10">
        <f>Calculations!W$7</f>
        <v>3.2919645772520045E-3</v>
      </c>
      <c r="X4" s="10">
        <f>Calculations!X$7</f>
        <v>3.2919645772520045E-3</v>
      </c>
      <c r="Y4" s="10">
        <f>Calculations!Y$7</f>
        <v>3.2919645772520045E-3</v>
      </c>
      <c r="Z4" s="10">
        <f>Calculations!Z$7</f>
        <v>3.2919645772520045E-3</v>
      </c>
      <c r="AA4" s="10">
        <f>Calculations!AA$7</f>
        <v>3.2919645772520045E-3</v>
      </c>
      <c r="AB4" s="10">
        <f>Calculations!AB$7</f>
        <v>3.2919645772520045E-3</v>
      </c>
      <c r="AC4" s="10">
        <f>Calculations!AC$7</f>
        <v>3.2919645772520045E-3</v>
      </c>
      <c r="AD4" s="10">
        <f>Calculations!AD$7</f>
        <v>3.2919645772520045E-3</v>
      </c>
      <c r="AE4" s="10">
        <f>Calculations!AE$7</f>
        <v>3.2919645772520045E-3</v>
      </c>
    </row>
    <row r="5" spans="1:31" x14ac:dyDescent="0.35">
      <c r="A5" t="s">
        <v>10</v>
      </c>
      <c r="B5" s="10">
        <f>Calculations!B$7</f>
        <v>0</v>
      </c>
      <c r="C5" s="10">
        <f>Calculations!C$7</f>
        <v>3.2919645772520045E-3</v>
      </c>
      <c r="D5" s="10">
        <f>Calculations!D$7</f>
        <v>3.2919645772520045E-3</v>
      </c>
      <c r="E5" s="10">
        <f>Calculations!E$7</f>
        <v>3.2919645772520045E-3</v>
      </c>
      <c r="F5" s="10">
        <f>Calculations!F$7</f>
        <v>3.2919645772520045E-3</v>
      </c>
      <c r="G5" s="10">
        <f>Calculations!G$7</f>
        <v>3.2919645772520045E-3</v>
      </c>
      <c r="H5" s="10">
        <f>Calculations!H$7</f>
        <v>3.2919645772520045E-3</v>
      </c>
      <c r="I5" s="10">
        <f>Calculations!I$7</f>
        <v>3.2919645772520045E-3</v>
      </c>
      <c r="J5" s="10">
        <f>Calculations!J$7</f>
        <v>3.2919645772520045E-3</v>
      </c>
      <c r="K5" s="10">
        <f>Calculations!K$7</f>
        <v>3.2919645772520045E-3</v>
      </c>
      <c r="L5" s="10">
        <f>Calculations!L$7</f>
        <v>3.2919645772520045E-3</v>
      </c>
      <c r="M5" s="10">
        <f>Calculations!M$7</f>
        <v>3.2919645772520045E-3</v>
      </c>
      <c r="N5" s="10">
        <f>Calculations!N$7</f>
        <v>3.2919645772520045E-3</v>
      </c>
      <c r="O5" s="10">
        <f>Calculations!O$7</f>
        <v>3.2919645772520045E-3</v>
      </c>
      <c r="P5" s="10">
        <f>Calculations!P$7</f>
        <v>3.2919645772520045E-3</v>
      </c>
      <c r="Q5" s="10">
        <f>Calculations!Q$7</f>
        <v>3.2919645772520045E-3</v>
      </c>
      <c r="R5" s="10">
        <f>Calculations!R$7</f>
        <v>3.2919645772520045E-3</v>
      </c>
      <c r="S5" s="10">
        <f>Calculations!S$7</f>
        <v>3.2919645772520045E-3</v>
      </c>
      <c r="T5" s="10">
        <f>Calculations!T$7</f>
        <v>3.2919645772520045E-3</v>
      </c>
      <c r="U5" s="10">
        <f>Calculations!U$7</f>
        <v>3.2919645772520045E-3</v>
      </c>
      <c r="V5" s="10">
        <f>Calculations!V$7</f>
        <v>3.2919645772520045E-3</v>
      </c>
      <c r="W5" s="10">
        <f>Calculations!W$7</f>
        <v>3.2919645772520045E-3</v>
      </c>
      <c r="X5" s="10">
        <f>Calculations!X$7</f>
        <v>3.2919645772520045E-3</v>
      </c>
      <c r="Y5" s="10">
        <f>Calculations!Y$7</f>
        <v>3.2919645772520045E-3</v>
      </c>
      <c r="Z5" s="10">
        <f>Calculations!Z$7</f>
        <v>3.2919645772520045E-3</v>
      </c>
      <c r="AA5" s="10">
        <f>Calculations!AA$7</f>
        <v>3.2919645772520045E-3</v>
      </c>
      <c r="AB5" s="10">
        <f>Calculations!AB$7</f>
        <v>3.2919645772520045E-3</v>
      </c>
      <c r="AC5" s="10">
        <f>Calculations!AC$7</f>
        <v>3.2919645772520045E-3</v>
      </c>
      <c r="AD5" s="10">
        <f>Calculations!AD$7</f>
        <v>3.2919645772520045E-3</v>
      </c>
      <c r="AE5" s="10">
        <f>Calculations!AE$7</f>
        <v>3.2919645772520045E-3</v>
      </c>
    </row>
    <row r="6" spans="1:31" x14ac:dyDescent="0.35">
      <c r="A6" t="s">
        <v>11</v>
      </c>
      <c r="B6" s="10">
        <f>Calculations!B$7</f>
        <v>0</v>
      </c>
      <c r="C6" s="10">
        <f>Calculations!C$7</f>
        <v>3.2919645772520045E-3</v>
      </c>
      <c r="D6" s="10">
        <f>Calculations!D$7</f>
        <v>3.2919645772520045E-3</v>
      </c>
      <c r="E6" s="10">
        <f>Calculations!E$7</f>
        <v>3.2919645772520045E-3</v>
      </c>
      <c r="F6" s="10">
        <f>Calculations!F$7</f>
        <v>3.2919645772520045E-3</v>
      </c>
      <c r="G6" s="10">
        <f>Calculations!G$7</f>
        <v>3.2919645772520045E-3</v>
      </c>
      <c r="H6" s="10">
        <f>Calculations!H$7</f>
        <v>3.2919645772520045E-3</v>
      </c>
      <c r="I6" s="10">
        <f>Calculations!I$7</f>
        <v>3.2919645772520045E-3</v>
      </c>
      <c r="J6" s="10">
        <f>Calculations!J$7</f>
        <v>3.2919645772520045E-3</v>
      </c>
      <c r="K6" s="10">
        <f>Calculations!K$7</f>
        <v>3.2919645772520045E-3</v>
      </c>
      <c r="L6" s="10">
        <f>Calculations!L$7</f>
        <v>3.2919645772520045E-3</v>
      </c>
      <c r="M6" s="10">
        <f>Calculations!M$7</f>
        <v>3.2919645772520045E-3</v>
      </c>
      <c r="N6" s="10">
        <f>Calculations!N$7</f>
        <v>3.2919645772520045E-3</v>
      </c>
      <c r="O6" s="10">
        <f>Calculations!O$7</f>
        <v>3.2919645772520045E-3</v>
      </c>
      <c r="P6" s="10">
        <f>Calculations!P$7</f>
        <v>3.2919645772520045E-3</v>
      </c>
      <c r="Q6" s="10">
        <f>Calculations!Q$7</f>
        <v>3.2919645772520045E-3</v>
      </c>
      <c r="R6" s="10">
        <f>Calculations!R$7</f>
        <v>3.2919645772520045E-3</v>
      </c>
      <c r="S6" s="10">
        <f>Calculations!S$7</f>
        <v>3.2919645772520045E-3</v>
      </c>
      <c r="T6" s="10">
        <f>Calculations!T$7</f>
        <v>3.2919645772520045E-3</v>
      </c>
      <c r="U6" s="10">
        <f>Calculations!U$7</f>
        <v>3.2919645772520045E-3</v>
      </c>
      <c r="V6" s="10">
        <f>Calculations!V$7</f>
        <v>3.2919645772520045E-3</v>
      </c>
      <c r="W6" s="10">
        <f>Calculations!W$7</f>
        <v>3.2919645772520045E-3</v>
      </c>
      <c r="X6" s="10">
        <f>Calculations!X$7</f>
        <v>3.2919645772520045E-3</v>
      </c>
      <c r="Y6" s="10">
        <f>Calculations!Y$7</f>
        <v>3.2919645772520045E-3</v>
      </c>
      <c r="Z6" s="10">
        <f>Calculations!Z$7</f>
        <v>3.2919645772520045E-3</v>
      </c>
      <c r="AA6" s="10">
        <f>Calculations!AA$7</f>
        <v>3.2919645772520045E-3</v>
      </c>
      <c r="AB6" s="10">
        <f>Calculations!AB$7</f>
        <v>3.2919645772520045E-3</v>
      </c>
      <c r="AC6" s="10">
        <f>Calculations!AC$7</f>
        <v>3.2919645772520045E-3</v>
      </c>
      <c r="AD6" s="10">
        <f>Calculations!AD$7</f>
        <v>3.2919645772520045E-3</v>
      </c>
      <c r="AE6" s="10">
        <f>Calculations!AE$7</f>
        <v>3.2919645772520045E-3</v>
      </c>
    </row>
    <row r="7" spans="1:31" x14ac:dyDescent="0.35">
      <c r="A7" t="s">
        <v>12</v>
      </c>
      <c r="B7" s="10">
        <f>Calculations!B$7</f>
        <v>0</v>
      </c>
      <c r="C7" s="10">
        <f>Calculations!C$7</f>
        <v>3.2919645772520045E-3</v>
      </c>
      <c r="D7" s="10">
        <f>Calculations!D$7</f>
        <v>3.2919645772520045E-3</v>
      </c>
      <c r="E7" s="10">
        <f>Calculations!E$7</f>
        <v>3.2919645772520045E-3</v>
      </c>
      <c r="F7" s="10">
        <f>Calculations!F$7</f>
        <v>3.2919645772520045E-3</v>
      </c>
      <c r="G7" s="10">
        <f>Calculations!G$7</f>
        <v>3.2919645772520045E-3</v>
      </c>
      <c r="H7" s="10">
        <f>Calculations!H$7</f>
        <v>3.2919645772520045E-3</v>
      </c>
      <c r="I7" s="10">
        <f>Calculations!I$7</f>
        <v>3.2919645772520045E-3</v>
      </c>
      <c r="J7" s="10">
        <f>Calculations!J$7</f>
        <v>3.2919645772520045E-3</v>
      </c>
      <c r="K7" s="10">
        <f>Calculations!K$7</f>
        <v>3.2919645772520045E-3</v>
      </c>
      <c r="L7" s="10">
        <f>Calculations!L$7</f>
        <v>3.2919645772520045E-3</v>
      </c>
      <c r="M7" s="10">
        <f>Calculations!M$7</f>
        <v>3.2919645772520045E-3</v>
      </c>
      <c r="N7" s="10">
        <f>Calculations!N$7</f>
        <v>3.2919645772520045E-3</v>
      </c>
      <c r="O7" s="10">
        <f>Calculations!O$7</f>
        <v>3.2919645772520045E-3</v>
      </c>
      <c r="P7" s="10">
        <f>Calculations!P$7</f>
        <v>3.2919645772520045E-3</v>
      </c>
      <c r="Q7" s="10">
        <f>Calculations!Q$7</f>
        <v>3.2919645772520045E-3</v>
      </c>
      <c r="R7" s="10">
        <f>Calculations!R$7</f>
        <v>3.2919645772520045E-3</v>
      </c>
      <c r="S7" s="10">
        <f>Calculations!S$7</f>
        <v>3.2919645772520045E-3</v>
      </c>
      <c r="T7" s="10">
        <f>Calculations!T$7</f>
        <v>3.2919645772520045E-3</v>
      </c>
      <c r="U7" s="10">
        <f>Calculations!U$7</f>
        <v>3.2919645772520045E-3</v>
      </c>
      <c r="V7" s="10">
        <f>Calculations!V$7</f>
        <v>3.2919645772520045E-3</v>
      </c>
      <c r="W7" s="10">
        <f>Calculations!W$7</f>
        <v>3.2919645772520045E-3</v>
      </c>
      <c r="X7" s="10">
        <f>Calculations!X$7</f>
        <v>3.2919645772520045E-3</v>
      </c>
      <c r="Y7" s="10">
        <f>Calculations!Y$7</f>
        <v>3.2919645772520045E-3</v>
      </c>
      <c r="Z7" s="10">
        <f>Calculations!Z$7</f>
        <v>3.2919645772520045E-3</v>
      </c>
      <c r="AA7" s="10">
        <f>Calculations!AA$7</f>
        <v>3.2919645772520045E-3</v>
      </c>
      <c r="AB7" s="10">
        <f>Calculations!AB$7</f>
        <v>3.2919645772520045E-3</v>
      </c>
      <c r="AC7" s="10">
        <f>Calculations!AC$7</f>
        <v>3.2919645772520045E-3</v>
      </c>
      <c r="AD7" s="10">
        <f>Calculations!AD$7</f>
        <v>3.2919645772520045E-3</v>
      </c>
      <c r="AE7" s="10">
        <f>Calculations!AE$7</f>
        <v>3.2919645772520045E-3</v>
      </c>
    </row>
    <row r="8" spans="1:31" x14ac:dyDescent="0.35">
      <c r="A8" t="s">
        <v>13</v>
      </c>
      <c r="B8" s="10">
        <f>Calculations!B$7</f>
        <v>0</v>
      </c>
      <c r="C8" s="10">
        <f>Calculations!C$7</f>
        <v>3.2919645772520045E-3</v>
      </c>
      <c r="D8" s="10">
        <f>Calculations!D$7</f>
        <v>3.2919645772520045E-3</v>
      </c>
      <c r="E8" s="10">
        <f>Calculations!E$7</f>
        <v>3.2919645772520045E-3</v>
      </c>
      <c r="F8" s="10">
        <f>Calculations!F$7</f>
        <v>3.2919645772520045E-3</v>
      </c>
      <c r="G8" s="10">
        <f>Calculations!G$7</f>
        <v>3.2919645772520045E-3</v>
      </c>
      <c r="H8" s="10">
        <f>Calculations!H$7</f>
        <v>3.2919645772520045E-3</v>
      </c>
      <c r="I8" s="10">
        <f>Calculations!I$7</f>
        <v>3.2919645772520045E-3</v>
      </c>
      <c r="J8" s="10">
        <f>Calculations!J$7</f>
        <v>3.2919645772520045E-3</v>
      </c>
      <c r="K8" s="10">
        <f>Calculations!K$7</f>
        <v>3.2919645772520045E-3</v>
      </c>
      <c r="L8" s="10">
        <f>Calculations!L$7</f>
        <v>3.2919645772520045E-3</v>
      </c>
      <c r="M8" s="10">
        <f>Calculations!M$7</f>
        <v>3.2919645772520045E-3</v>
      </c>
      <c r="N8" s="10">
        <f>Calculations!N$7</f>
        <v>3.2919645772520045E-3</v>
      </c>
      <c r="O8" s="10">
        <f>Calculations!O$7</f>
        <v>3.2919645772520045E-3</v>
      </c>
      <c r="P8" s="10">
        <f>Calculations!P$7</f>
        <v>3.2919645772520045E-3</v>
      </c>
      <c r="Q8" s="10">
        <f>Calculations!Q$7</f>
        <v>3.2919645772520045E-3</v>
      </c>
      <c r="R8" s="10">
        <f>Calculations!R$7</f>
        <v>3.2919645772520045E-3</v>
      </c>
      <c r="S8" s="10">
        <f>Calculations!S$7</f>
        <v>3.2919645772520045E-3</v>
      </c>
      <c r="T8" s="10">
        <f>Calculations!T$7</f>
        <v>3.2919645772520045E-3</v>
      </c>
      <c r="U8" s="10">
        <f>Calculations!U$7</f>
        <v>3.2919645772520045E-3</v>
      </c>
      <c r="V8" s="10">
        <f>Calculations!V$7</f>
        <v>3.2919645772520045E-3</v>
      </c>
      <c r="W8" s="10">
        <f>Calculations!W$7</f>
        <v>3.2919645772520045E-3</v>
      </c>
      <c r="X8" s="10">
        <f>Calculations!X$7</f>
        <v>3.2919645772520045E-3</v>
      </c>
      <c r="Y8" s="10">
        <f>Calculations!Y$7</f>
        <v>3.2919645772520045E-3</v>
      </c>
      <c r="Z8" s="10">
        <f>Calculations!Z$7</f>
        <v>3.2919645772520045E-3</v>
      </c>
      <c r="AA8" s="10">
        <f>Calculations!AA$7</f>
        <v>3.2919645772520045E-3</v>
      </c>
      <c r="AB8" s="10">
        <f>Calculations!AB$7</f>
        <v>3.2919645772520045E-3</v>
      </c>
      <c r="AC8" s="10">
        <f>Calculations!AC$7</f>
        <v>3.2919645772520045E-3</v>
      </c>
      <c r="AD8" s="10">
        <f>Calculations!AD$7</f>
        <v>3.2919645772520045E-3</v>
      </c>
      <c r="AE8" s="10">
        <f>Calculations!AE$7</f>
        <v>3.2919645772520045E-3</v>
      </c>
    </row>
    <row r="9" spans="1:31" x14ac:dyDescent="0.35">
      <c r="A9" t="s">
        <v>14</v>
      </c>
      <c r="B9" s="10">
        <f>Calculations!B$7</f>
        <v>0</v>
      </c>
      <c r="C9" s="10">
        <f>Calculations!C$7</f>
        <v>3.2919645772520045E-3</v>
      </c>
      <c r="D9" s="10">
        <f>Calculations!D$7</f>
        <v>3.2919645772520045E-3</v>
      </c>
      <c r="E9" s="10">
        <f>Calculations!E$7</f>
        <v>3.2919645772520045E-3</v>
      </c>
      <c r="F9" s="10">
        <f>Calculations!F$7</f>
        <v>3.2919645772520045E-3</v>
      </c>
      <c r="G9" s="10">
        <f>Calculations!G$7</f>
        <v>3.2919645772520045E-3</v>
      </c>
      <c r="H9" s="10">
        <f>Calculations!H$7</f>
        <v>3.2919645772520045E-3</v>
      </c>
      <c r="I9" s="10">
        <f>Calculations!I$7</f>
        <v>3.2919645772520045E-3</v>
      </c>
      <c r="J9" s="10">
        <f>Calculations!J$7</f>
        <v>3.2919645772520045E-3</v>
      </c>
      <c r="K9" s="10">
        <f>Calculations!K$7</f>
        <v>3.2919645772520045E-3</v>
      </c>
      <c r="L9" s="10">
        <f>Calculations!L$7</f>
        <v>3.2919645772520045E-3</v>
      </c>
      <c r="M9" s="10">
        <f>Calculations!M$7</f>
        <v>3.2919645772520045E-3</v>
      </c>
      <c r="N9" s="10">
        <f>Calculations!N$7</f>
        <v>3.2919645772520045E-3</v>
      </c>
      <c r="O9" s="10">
        <f>Calculations!O$7</f>
        <v>3.2919645772520045E-3</v>
      </c>
      <c r="P9" s="10">
        <f>Calculations!P$7</f>
        <v>3.2919645772520045E-3</v>
      </c>
      <c r="Q9" s="10">
        <f>Calculations!Q$7</f>
        <v>3.2919645772520045E-3</v>
      </c>
      <c r="R9" s="10">
        <f>Calculations!R$7</f>
        <v>3.2919645772520045E-3</v>
      </c>
      <c r="S9" s="10">
        <f>Calculations!S$7</f>
        <v>3.2919645772520045E-3</v>
      </c>
      <c r="T9" s="10">
        <f>Calculations!T$7</f>
        <v>3.2919645772520045E-3</v>
      </c>
      <c r="U9" s="10">
        <f>Calculations!U$7</f>
        <v>3.2919645772520045E-3</v>
      </c>
      <c r="V9" s="10">
        <f>Calculations!V$7</f>
        <v>3.2919645772520045E-3</v>
      </c>
      <c r="W9" s="10">
        <f>Calculations!W$7</f>
        <v>3.2919645772520045E-3</v>
      </c>
      <c r="X9" s="10">
        <f>Calculations!X$7</f>
        <v>3.2919645772520045E-3</v>
      </c>
      <c r="Y9" s="10">
        <f>Calculations!Y$7</f>
        <v>3.2919645772520045E-3</v>
      </c>
      <c r="Z9" s="10">
        <f>Calculations!Z$7</f>
        <v>3.2919645772520045E-3</v>
      </c>
      <c r="AA9" s="10">
        <f>Calculations!AA$7</f>
        <v>3.2919645772520045E-3</v>
      </c>
      <c r="AB9" s="10">
        <f>Calculations!AB$7</f>
        <v>3.2919645772520045E-3</v>
      </c>
      <c r="AC9" s="10">
        <f>Calculations!AC$7</f>
        <v>3.2919645772520045E-3</v>
      </c>
      <c r="AD9" s="10">
        <f>Calculations!AD$7</f>
        <v>3.2919645772520045E-3</v>
      </c>
      <c r="AE9" s="10">
        <f>Calculations!AE$7</f>
        <v>3.2919645772520045E-3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D4F2-9192-4557-9476-0BAD41DB5078}">
  <sheetPr>
    <tabColor theme="3"/>
  </sheetPr>
  <dimension ref="A1:AE9"/>
  <sheetViews>
    <sheetView workbookViewId="0">
      <selection activeCell="C16" sqref="C16"/>
    </sheetView>
  </sheetViews>
  <sheetFormatPr defaultRowHeight="14.5" x14ac:dyDescent="0.35"/>
  <cols>
    <col min="1" max="1" width="45.453125" bestFit="1" customWidth="1"/>
  </cols>
  <sheetData>
    <row r="1" spans="1:31" x14ac:dyDescent="0.35">
      <c r="A1" t="s">
        <v>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 s="10">
        <f>Calculations!B$7</f>
        <v>0</v>
      </c>
      <c r="C2" s="10">
        <f>Calculations!C$7</f>
        <v>3.2919645772520045E-3</v>
      </c>
      <c r="D2" s="10">
        <f>Calculations!D$7</f>
        <v>3.2919645772520045E-3</v>
      </c>
      <c r="E2" s="10">
        <f>Calculations!E$7</f>
        <v>3.2919645772520045E-3</v>
      </c>
      <c r="F2" s="10">
        <f>Calculations!F$7</f>
        <v>3.2919645772520045E-3</v>
      </c>
      <c r="G2" s="10">
        <f>Calculations!G$7</f>
        <v>3.2919645772520045E-3</v>
      </c>
      <c r="H2" s="10">
        <f>Calculations!H$7</f>
        <v>3.2919645772520045E-3</v>
      </c>
      <c r="I2" s="10">
        <f>Calculations!I$7</f>
        <v>3.2919645772520045E-3</v>
      </c>
      <c r="J2" s="10">
        <f>Calculations!J$7</f>
        <v>3.2919645772520045E-3</v>
      </c>
      <c r="K2" s="10">
        <f>Calculations!K$7</f>
        <v>3.2919645772520045E-3</v>
      </c>
      <c r="L2" s="10">
        <f>Calculations!L$7</f>
        <v>3.2919645772520045E-3</v>
      </c>
      <c r="M2" s="10">
        <f>Calculations!M$7</f>
        <v>3.2919645772520045E-3</v>
      </c>
      <c r="N2" s="10">
        <f>Calculations!N$7</f>
        <v>3.2919645772520045E-3</v>
      </c>
      <c r="O2" s="10">
        <f>Calculations!O$7</f>
        <v>3.2919645772520045E-3</v>
      </c>
      <c r="P2" s="10">
        <f>Calculations!P$7</f>
        <v>3.2919645772520045E-3</v>
      </c>
      <c r="Q2" s="10">
        <f>Calculations!Q$7</f>
        <v>3.2919645772520045E-3</v>
      </c>
      <c r="R2" s="10">
        <f>Calculations!R$7</f>
        <v>3.2919645772520045E-3</v>
      </c>
      <c r="S2" s="10">
        <f>Calculations!S$7</f>
        <v>3.2919645772520045E-3</v>
      </c>
      <c r="T2" s="10">
        <f>Calculations!T$7</f>
        <v>3.2919645772520045E-3</v>
      </c>
      <c r="U2" s="10">
        <f>Calculations!U$7</f>
        <v>3.2919645772520045E-3</v>
      </c>
      <c r="V2" s="10">
        <f>Calculations!V$7</f>
        <v>3.2919645772520045E-3</v>
      </c>
      <c r="W2" s="10">
        <f>Calculations!W$7</f>
        <v>3.2919645772520045E-3</v>
      </c>
      <c r="X2" s="10">
        <f>Calculations!X$7</f>
        <v>3.2919645772520045E-3</v>
      </c>
      <c r="Y2" s="10">
        <f>Calculations!Y$7</f>
        <v>3.2919645772520045E-3</v>
      </c>
      <c r="Z2" s="10">
        <f>Calculations!Z$7</f>
        <v>3.2919645772520045E-3</v>
      </c>
      <c r="AA2" s="10">
        <f>Calculations!AA$7</f>
        <v>3.2919645772520045E-3</v>
      </c>
      <c r="AB2" s="10">
        <f>Calculations!AB$7</f>
        <v>3.2919645772520045E-3</v>
      </c>
      <c r="AC2" s="10">
        <f>Calculations!AC$7</f>
        <v>3.2919645772520045E-3</v>
      </c>
      <c r="AD2" s="10">
        <f>Calculations!AD$7</f>
        <v>3.2919645772520045E-3</v>
      </c>
      <c r="AE2" s="10">
        <f>Calculations!AE$7</f>
        <v>3.2919645772520045E-3</v>
      </c>
    </row>
    <row r="3" spans="1:31" x14ac:dyDescent="0.35">
      <c r="A3" t="s">
        <v>8</v>
      </c>
      <c r="B3" s="10">
        <f>Calculations!B$7</f>
        <v>0</v>
      </c>
      <c r="C3" s="10">
        <f>Calculations!C$7</f>
        <v>3.2919645772520045E-3</v>
      </c>
      <c r="D3" s="10">
        <f>Calculations!D$7</f>
        <v>3.2919645772520045E-3</v>
      </c>
      <c r="E3" s="10">
        <f>Calculations!E$7</f>
        <v>3.2919645772520045E-3</v>
      </c>
      <c r="F3" s="10">
        <f>Calculations!F$7</f>
        <v>3.2919645772520045E-3</v>
      </c>
      <c r="G3" s="10">
        <f>Calculations!G$7</f>
        <v>3.2919645772520045E-3</v>
      </c>
      <c r="H3" s="10">
        <f>Calculations!H$7</f>
        <v>3.2919645772520045E-3</v>
      </c>
      <c r="I3" s="10">
        <f>Calculations!I$7</f>
        <v>3.2919645772520045E-3</v>
      </c>
      <c r="J3" s="10">
        <f>Calculations!J$7</f>
        <v>3.2919645772520045E-3</v>
      </c>
      <c r="K3" s="10">
        <f>Calculations!K$7</f>
        <v>3.2919645772520045E-3</v>
      </c>
      <c r="L3" s="10">
        <f>Calculations!L$7</f>
        <v>3.2919645772520045E-3</v>
      </c>
      <c r="M3" s="10">
        <f>Calculations!M$7</f>
        <v>3.2919645772520045E-3</v>
      </c>
      <c r="N3" s="10">
        <f>Calculations!N$7</f>
        <v>3.2919645772520045E-3</v>
      </c>
      <c r="O3" s="10">
        <f>Calculations!O$7</f>
        <v>3.2919645772520045E-3</v>
      </c>
      <c r="P3" s="10">
        <f>Calculations!P$7</f>
        <v>3.2919645772520045E-3</v>
      </c>
      <c r="Q3" s="10">
        <f>Calculations!Q$7</f>
        <v>3.2919645772520045E-3</v>
      </c>
      <c r="R3" s="10">
        <f>Calculations!R$7</f>
        <v>3.2919645772520045E-3</v>
      </c>
      <c r="S3" s="10">
        <f>Calculations!S$7</f>
        <v>3.2919645772520045E-3</v>
      </c>
      <c r="T3" s="10">
        <f>Calculations!T$7</f>
        <v>3.2919645772520045E-3</v>
      </c>
      <c r="U3" s="10">
        <f>Calculations!U$7</f>
        <v>3.2919645772520045E-3</v>
      </c>
      <c r="V3" s="10">
        <f>Calculations!V$7</f>
        <v>3.2919645772520045E-3</v>
      </c>
      <c r="W3" s="10">
        <f>Calculations!W$7</f>
        <v>3.2919645772520045E-3</v>
      </c>
      <c r="X3" s="10">
        <f>Calculations!X$7</f>
        <v>3.2919645772520045E-3</v>
      </c>
      <c r="Y3" s="10">
        <f>Calculations!Y$7</f>
        <v>3.2919645772520045E-3</v>
      </c>
      <c r="Z3" s="10">
        <f>Calculations!Z$7</f>
        <v>3.2919645772520045E-3</v>
      </c>
      <c r="AA3" s="10">
        <f>Calculations!AA$7</f>
        <v>3.2919645772520045E-3</v>
      </c>
      <c r="AB3" s="10">
        <f>Calculations!AB$7</f>
        <v>3.2919645772520045E-3</v>
      </c>
      <c r="AC3" s="10">
        <f>Calculations!AC$7</f>
        <v>3.2919645772520045E-3</v>
      </c>
      <c r="AD3" s="10">
        <f>Calculations!AD$7</f>
        <v>3.2919645772520045E-3</v>
      </c>
      <c r="AE3" s="10">
        <f>Calculations!AE$7</f>
        <v>3.2919645772520045E-3</v>
      </c>
    </row>
    <row r="4" spans="1:31" x14ac:dyDescent="0.35">
      <c r="A4" t="s">
        <v>9</v>
      </c>
      <c r="B4" s="10">
        <f>Calculations!B$7</f>
        <v>0</v>
      </c>
      <c r="C4" s="10">
        <f>Calculations!C$7</f>
        <v>3.2919645772520045E-3</v>
      </c>
      <c r="D4" s="10">
        <f>Calculations!D$7</f>
        <v>3.2919645772520045E-3</v>
      </c>
      <c r="E4" s="10">
        <f>Calculations!E$7</f>
        <v>3.2919645772520045E-3</v>
      </c>
      <c r="F4" s="10">
        <f>Calculations!F$7</f>
        <v>3.2919645772520045E-3</v>
      </c>
      <c r="G4" s="10">
        <f>Calculations!G$7</f>
        <v>3.2919645772520045E-3</v>
      </c>
      <c r="H4" s="10">
        <f>Calculations!H$7</f>
        <v>3.2919645772520045E-3</v>
      </c>
      <c r="I4" s="10">
        <f>Calculations!I$7</f>
        <v>3.2919645772520045E-3</v>
      </c>
      <c r="J4" s="10">
        <f>Calculations!J$7</f>
        <v>3.2919645772520045E-3</v>
      </c>
      <c r="K4" s="10">
        <f>Calculations!K$7</f>
        <v>3.2919645772520045E-3</v>
      </c>
      <c r="L4" s="10">
        <f>Calculations!L$7</f>
        <v>3.2919645772520045E-3</v>
      </c>
      <c r="M4" s="10">
        <f>Calculations!M$7</f>
        <v>3.2919645772520045E-3</v>
      </c>
      <c r="N4" s="10">
        <f>Calculations!N$7</f>
        <v>3.2919645772520045E-3</v>
      </c>
      <c r="O4" s="10">
        <f>Calculations!O$7</f>
        <v>3.2919645772520045E-3</v>
      </c>
      <c r="P4" s="10">
        <f>Calculations!P$7</f>
        <v>3.2919645772520045E-3</v>
      </c>
      <c r="Q4" s="10">
        <f>Calculations!Q$7</f>
        <v>3.2919645772520045E-3</v>
      </c>
      <c r="R4" s="10">
        <f>Calculations!R$7</f>
        <v>3.2919645772520045E-3</v>
      </c>
      <c r="S4" s="10">
        <f>Calculations!S$7</f>
        <v>3.2919645772520045E-3</v>
      </c>
      <c r="T4" s="10">
        <f>Calculations!T$7</f>
        <v>3.2919645772520045E-3</v>
      </c>
      <c r="U4" s="10">
        <f>Calculations!U$7</f>
        <v>3.2919645772520045E-3</v>
      </c>
      <c r="V4" s="10">
        <f>Calculations!V$7</f>
        <v>3.2919645772520045E-3</v>
      </c>
      <c r="W4" s="10">
        <f>Calculations!W$7</f>
        <v>3.2919645772520045E-3</v>
      </c>
      <c r="X4" s="10">
        <f>Calculations!X$7</f>
        <v>3.2919645772520045E-3</v>
      </c>
      <c r="Y4" s="10">
        <f>Calculations!Y$7</f>
        <v>3.2919645772520045E-3</v>
      </c>
      <c r="Z4" s="10">
        <f>Calculations!Z$7</f>
        <v>3.2919645772520045E-3</v>
      </c>
      <c r="AA4" s="10">
        <f>Calculations!AA$7</f>
        <v>3.2919645772520045E-3</v>
      </c>
      <c r="AB4" s="10">
        <f>Calculations!AB$7</f>
        <v>3.2919645772520045E-3</v>
      </c>
      <c r="AC4" s="10">
        <f>Calculations!AC$7</f>
        <v>3.2919645772520045E-3</v>
      </c>
      <c r="AD4" s="10">
        <f>Calculations!AD$7</f>
        <v>3.2919645772520045E-3</v>
      </c>
      <c r="AE4" s="10">
        <f>Calculations!AE$7</f>
        <v>3.2919645772520045E-3</v>
      </c>
    </row>
    <row r="5" spans="1:31" x14ac:dyDescent="0.35">
      <c r="A5" t="s">
        <v>10</v>
      </c>
      <c r="B5" s="10">
        <f>Calculations!B$7</f>
        <v>0</v>
      </c>
      <c r="C5" s="10">
        <f>Calculations!C$7</f>
        <v>3.2919645772520045E-3</v>
      </c>
      <c r="D5" s="10">
        <f>Calculations!D$7</f>
        <v>3.2919645772520045E-3</v>
      </c>
      <c r="E5" s="10">
        <f>Calculations!E$7</f>
        <v>3.2919645772520045E-3</v>
      </c>
      <c r="F5" s="10">
        <f>Calculations!F$7</f>
        <v>3.2919645772520045E-3</v>
      </c>
      <c r="G5" s="10">
        <f>Calculations!G$7</f>
        <v>3.2919645772520045E-3</v>
      </c>
      <c r="H5" s="10">
        <f>Calculations!H$7</f>
        <v>3.2919645772520045E-3</v>
      </c>
      <c r="I5" s="10">
        <f>Calculations!I$7</f>
        <v>3.2919645772520045E-3</v>
      </c>
      <c r="J5" s="10">
        <f>Calculations!J$7</f>
        <v>3.2919645772520045E-3</v>
      </c>
      <c r="K5" s="10">
        <f>Calculations!K$7</f>
        <v>3.2919645772520045E-3</v>
      </c>
      <c r="L5" s="10">
        <f>Calculations!L$7</f>
        <v>3.2919645772520045E-3</v>
      </c>
      <c r="M5" s="10">
        <f>Calculations!M$7</f>
        <v>3.2919645772520045E-3</v>
      </c>
      <c r="N5" s="10">
        <f>Calculations!N$7</f>
        <v>3.2919645772520045E-3</v>
      </c>
      <c r="O5" s="10">
        <f>Calculations!O$7</f>
        <v>3.2919645772520045E-3</v>
      </c>
      <c r="P5" s="10">
        <f>Calculations!P$7</f>
        <v>3.2919645772520045E-3</v>
      </c>
      <c r="Q5" s="10">
        <f>Calculations!Q$7</f>
        <v>3.2919645772520045E-3</v>
      </c>
      <c r="R5" s="10">
        <f>Calculations!R$7</f>
        <v>3.2919645772520045E-3</v>
      </c>
      <c r="S5" s="10">
        <f>Calculations!S$7</f>
        <v>3.2919645772520045E-3</v>
      </c>
      <c r="T5" s="10">
        <f>Calculations!T$7</f>
        <v>3.2919645772520045E-3</v>
      </c>
      <c r="U5" s="10">
        <f>Calculations!U$7</f>
        <v>3.2919645772520045E-3</v>
      </c>
      <c r="V5" s="10">
        <f>Calculations!V$7</f>
        <v>3.2919645772520045E-3</v>
      </c>
      <c r="W5" s="10">
        <f>Calculations!W$7</f>
        <v>3.2919645772520045E-3</v>
      </c>
      <c r="X5" s="10">
        <f>Calculations!X$7</f>
        <v>3.2919645772520045E-3</v>
      </c>
      <c r="Y5" s="10">
        <f>Calculations!Y$7</f>
        <v>3.2919645772520045E-3</v>
      </c>
      <c r="Z5" s="10">
        <f>Calculations!Z$7</f>
        <v>3.2919645772520045E-3</v>
      </c>
      <c r="AA5" s="10">
        <f>Calculations!AA$7</f>
        <v>3.2919645772520045E-3</v>
      </c>
      <c r="AB5" s="10">
        <f>Calculations!AB$7</f>
        <v>3.2919645772520045E-3</v>
      </c>
      <c r="AC5" s="10">
        <f>Calculations!AC$7</f>
        <v>3.2919645772520045E-3</v>
      </c>
      <c r="AD5" s="10">
        <f>Calculations!AD$7</f>
        <v>3.2919645772520045E-3</v>
      </c>
      <c r="AE5" s="10">
        <f>Calculations!AE$7</f>
        <v>3.2919645772520045E-3</v>
      </c>
    </row>
    <row r="6" spans="1:31" x14ac:dyDescent="0.35">
      <c r="A6" t="s">
        <v>11</v>
      </c>
      <c r="B6" s="10">
        <f>Calculations!B$7</f>
        <v>0</v>
      </c>
      <c r="C6" s="10">
        <f>Calculations!C$7</f>
        <v>3.2919645772520045E-3</v>
      </c>
      <c r="D6" s="10">
        <f>Calculations!D$7</f>
        <v>3.2919645772520045E-3</v>
      </c>
      <c r="E6" s="10">
        <f>Calculations!E$7</f>
        <v>3.2919645772520045E-3</v>
      </c>
      <c r="F6" s="10">
        <f>Calculations!F$7</f>
        <v>3.2919645772520045E-3</v>
      </c>
      <c r="G6" s="10">
        <f>Calculations!G$7</f>
        <v>3.2919645772520045E-3</v>
      </c>
      <c r="H6" s="10">
        <f>Calculations!H$7</f>
        <v>3.2919645772520045E-3</v>
      </c>
      <c r="I6" s="10">
        <f>Calculations!I$7</f>
        <v>3.2919645772520045E-3</v>
      </c>
      <c r="J6" s="10">
        <f>Calculations!J$7</f>
        <v>3.2919645772520045E-3</v>
      </c>
      <c r="K6" s="10">
        <f>Calculations!K$7</f>
        <v>3.2919645772520045E-3</v>
      </c>
      <c r="L6" s="10">
        <f>Calculations!L$7</f>
        <v>3.2919645772520045E-3</v>
      </c>
      <c r="M6" s="10">
        <f>Calculations!M$7</f>
        <v>3.2919645772520045E-3</v>
      </c>
      <c r="N6" s="10">
        <f>Calculations!N$7</f>
        <v>3.2919645772520045E-3</v>
      </c>
      <c r="O6" s="10">
        <f>Calculations!O$7</f>
        <v>3.2919645772520045E-3</v>
      </c>
      <c r="P6" s="10">
        <f>Calculations!P$7</f>
        <v>3.2919645772520045E-3</v>
      </c>
      <c r="Q6" s="10">
        <f>Calculations!Q$7</f>
        <v>3.2919645772520045E-3</v>
      </c>
      <c r="R6" s="10">
        <f>Calculations!R$7</f>
        <v>3.2919645772520045E-3</v>
      </c>
      <c r="S6" s="10">
        <f>Calculations!S$7</f>
        <v>3.2919645772520045E-3</v>
      </c>
      <c r="T6" s="10">
        <f>Calculations!T$7</f>
        <v>3.2919645772520045E-3</v>
      </c>
      <c r="U6" s="10">
        <f>Calculations!U$7</f>
        <v>3.2919645772520045E-3</v>
      </c>
      <c r="V6" s="10">
        <f>Calculations!V$7</f>
        <v>3.2919645772520045E-3</v>
      </c>
      <c r="W6" s="10">
        <f>Calculations!W$7</f>
        <v>3.2919645772520045E-3</v>
      </c>
      <c r="X6" s="10">
        <f>Calculations!X$7</f>
        <v>3.2919645772520045E-3</v>
      </c>
      <c r="Y6" s="10">
        <f>Calculations!Y$7</f>
        <v>3.2919645772520045E-3</v>
      </c>
      <c r="Z6" s="10">
        <f>Calculations!Z$7</f>
        <v>3.2919645772520045E-3</v>
      </c>
      <c r="AA6" s="10">
        <f>Calculations!AA$7</f>
        <v>3.2919645772520045E-3</v>
      </c>
      <c r="AB6" s="10">
        <f>Calculations!AB$7</f>
        <v>3.2919645772520045E-3</v>
      </c>
      <c r="AC6" s="10">
        <f>Calculations!AC$7</f>
        <v>3.2919645772520045E-3</v>
      </c>
      <c r="AD6" s="10">
        <f>Calculations!AD$7</f>
        <v>3.2919645772520045E-3</v>
      </c>
      <c r="AE6" s="10">
        <f>Calculations!AE$7</f>
        <v>3.2919645772520045E-3</v>
      </c>
    </row>
    <row r="7" spans="1:31" x14ac:dyDescent="0.35">
      <c r="A7" t="s">
        <v>12</v>
      </c>
      <c r="B7" s="10">
        <f>Calculations!B$7</f>
        <v>0</v>
      </c>
      <c r="C7" s="10">
        <f>Calculations!C$7</f>
        <v>3.2919645772520045E-3</v>
      </c>
      <c r="D7" s="10">
        <f>Calculations!D$7</f>
        <v>3.2919645772520045E-3</v>
      </c>
      <c r="E7" s="10">
        <f>Calculations!E$7</f>
        <v>3.2919645772520045E-3</v>
      </c>
      <c r="F7" s="10">
        <f>Calculations!F$7</f>
        <v>3.2919645772520045E-3</v>
      </c>
      <c r="G7" s="10">
        <f>Calculations!G$7</f>
        <v>3.2919645772520045E-3</v>
      </c>
      <c r="H7" s="10">
        <f>Calculations!H$7</f>
        <v>3.2919645772520045E-3</v>
      </c>
      <c r="I7" s="10">
        <f>Calculations!I$7</f>
        <v>3.2919645772520045E-3</v>
      </c>
      <c r="J7" s="10">
        <f>Calculations!J$7</f>
        <v>3.2919645772520045E-3</v>
      </c>
      <c r="K7" s="10">
        <f>Calculations!K$7</f>
        <v>3.2919645772520045E-3</v>
      </c>
      <c r="L7" s="10">
        <f>Calculations!L$7</f>
        <v>3.2919645772520045E-3</v>
      </c>
      <c r="M7" s="10">
        <f>Calculations!M$7</f>
        <v>3.2919645772520045E-3</v>
      </c>
      <c r="N7" s="10">
        <f>Calculations!N$7</f>
        <v>3.2919645772520045E-3</v>
      </c>
      <c r="O7" s="10">
        <f>Calculations!O$7</f>
        <v>3.2919645772520045E-3</v>
      </c>
      <c r="P7" s="10">
        <f>Calculations!P$7</f>
        <v>3.2919645772520045E-3</v>
      </c>
      <c r="Q7" s="10">
        <f>Calculations!Q$7</f>
        <v>3.2919645772520045E-3</v>
      </c>
      <c r="R7" s="10">
        <f>Calculations!R$7</f>
        <v>3.2919645772520045E-3</v>
      </c>
      <c r="S7" s="10">
        <f>Calculations!S$7</f>
        <v>3.2919645772520045E-3</v>
      </c>
      <c r="T7" s="10">
        <f>Calculations!T$7</f>
        <v>3.2919645772520045E-3</v>
      </c>
      <c r="U7" s="10">
        <f>Calculations!U$7</f>
        <v>3.2919645772520045E-3</v>
      </c>
      <c r="V7" s="10">
        <f>Calculations!V$7</f>
        <v>3.2919645772520045E-3</v>
      </c>
      <c r="W7" s="10">
        <f>Calculations!W$7</f>
        <v>3.2919645772520045E-3</v>
      </c>
      <c r="X7" s="10">
        <f>Calculations!X$7</f>
        <v>3.2919645772520045E-3</v>
      </c>
      <c r="Y7" s="10">
        <f>Calculations!Y$7</f>
        <v>3.2919645772520045E-3</v>
      </c>
      <c r="Z7" s="10">
        <f>Calculations!Z$7</f>
        <v>3.2919645772520045E-3</v>
      </c>
      <c r="AA7" s="10">
        <f>Calculations!AA$7</f>
        <v>3.2919645772520045E-3</v>
      </c>
      <c r="AB7" s="10">
        <f>Calculations!AB$7</f>
        <v>3.2919645772520045E-3</v>
      </c>
      <c r="AC7" s="10">
        <f>Calculations!AC$7</f>
        <v>3.2919645772520045E-3</v>
      </c>
      <c r="AD7" s="10">
        <f>Calculations!AD$7</f>
        <v>3.2919645772520045E-3</v>
      </c>
      <c r="AE7" s="10">
        <f>Calculations!AE$7</f>
        <v>3.2919645772520045E-3</v>
      </c>
    </row>
    <row r="8" spans="1:31" x14ac:dyDescent="0.35">
      <c r="A8" t="s">
        <v>13</v>
      </c>
      <c r="B8" s="10">
        <f>Calculations!B$7</f>
        <v>0</v>
      </c>
      <c r="C8" s="10">
        <f>Calculations!C$7</f>
        <v>3.2919645772520045E-3</v>
      </c>
      <c r="D8" s="10">
        <f>Calculations!D$7</f>
        <v>3.2919645772520045E-3</v>
      </c>
      <c r="E8" s="10">
        <f>Calculations!E$7</f>
        <v>3.2919645772520045E-3</v>
      </c>
      <c r="F8" s="10">
        <f>Calculations!F$7</f>
        <v>3.2919645772520045E-3</v>
      </c>
      <c r="G8" s="10">
        <f>Calculations!G$7</f>
        <v>3.2919645772520045E-3</v>
      </c>
      <c r="H8" s="10">
        <f>Calculations!H$7</f>
        <v>3.2919645772520045E-3</v>
      </c>
      <c r="I8" s="10">
        <f>Calculations!I$7</f>
        <v>3.2919645772520045E-3</v>
      </c>
      <c r="J8" s="10">
        <f>Calculations!J$7</f>
        <v>3.2919645772520045E-3</v>
      </c>
      <c r="K8" s="10">
        <f>Calculations!K$7</f>
        <v>3.2919645772520045E-3</v>
      </c>
      <c r="L8" s="10">
        <f>Calculations!L$7</f>
        <v>3.2919645772520045E-3</v>
      </c>
      <c r="M8" s="10">
        <f>Calculations!M$7</f>
        <v>3.2919645772520045E-3</v>
      </c>
      <c r="N8" s="10">
        <f>Calculations!N$7</f>
        <v>3.2919645772520045E-3</v>
      </c>
      <c r="O8" s="10">
        <f>Calculations!O$7</f>
        <v>3.2919645772520045E-3</v>
      </c>
      <c r="P8" s="10">
        <f>Calculations!P$7</f>
        <v>3.2919645772520045E-3</v>
      </c>
      <c r="Q8" s="10">
        <f>Calculations!Q$7</f>
        <v>3.2919645772520045E-3</v>
      </c>
      <c r="R8" s="10">
        <f>Calculations!R$7</f>
        <v>3.2919645772520045E-3</v>
      </c>
      <c r="S8" s="10">
        <f>Calculations!S$7</f>
        <v>3.2919645772520045E-3</v>
      </c>
      <c r="T8" s="10">
        <f>Calculations!T$7</f>
        <v>3.2919645772520045E-3</v>
      </c>
      <c r="U8" s="10">
        <f>Calculations!U$7</f>
        <v>3.2919645772520045E-3</v>
      </c>
      <c r="V8" s="10">
        <f>Calculations!V$7</f>
        <v>3.2919645772520045E-3</v>
      </c>
      <c r="W8" s="10">
        <f>Calculations!W$7</f>
        <v>3.2919645772520045E-3</v>
      </c>
      <c r="X8" s="10">
        <f>Calculations!X$7</f>
        <v>3.2919645772520045E-3</v>
      </c>
      <c r="Y8" s="10">
        <f>Calculations!Y$7</f>
        <v>3.2919645772520045E-3</v>
      </c>
      <c r="Z8" s="10">
        <f>Calculations!Z$7</f>
        <v>3.2919645772520045E-3</v>
      </c>
      <c r="AA8" s="10">
        <f>Calculations!AA$7</f>
        <v>3.2919645772520045E-3</v>
      </c>
      <c r="AB8" s="10">
        <f>Calculations!AB$7</f>
        <v>3.2919645772520045E-3</v>
      </c>
      <c r="AC8" s="10">
        <f>Calculations!AC$7</f>
        <v>3.2919645772520045E-3</v>
      </c>
      <c r="AD8" s="10">
        <f>Calculations!AD$7</f>
        <v>3.2919645772520045E-3</v>
      </c>
      <c r="AE8" s="10">
        <f>Calculations!AE$7</f>
        <v>3.2919645772520045E-3</v>
      </c>
    </row>
    <row r="9" spans="1:31" x14ac:dyDescent="0.35">
      <c r="A9" t="s">
        <v>14</v>
      </c>
      <c r="B9" s="10">
        <f>Calculations!B$7</f>
        <v>0</v>
      </c>
      <c r="C9" s="10">
        <f>Calculations!C$7</f>
        <v>3.2919645772520045E-3</v>
      </c>
      <c r="D9" s="10">
        <f>Calculations!D$7</f>
        <v>3.2919645772520045E-3</v>
      </c>
      <c r="E9" s="10">
        <f>Calculations!E$7</f>
        <v>3.2919645772520045E-3</v>
      </c>
      <c r="F9" s="10">
        <f>Calculations!F$7</f>
        <v>3.2919645772520045E-3</v>
      </c>
      <c r="G9" s="10">
        <f>Calculations!G$7</f>
        <v>3.2919645772520045E-3</v>
      </c>
      <c r="H9" s="10">
        <f>Calculations!H$7</f>
        <v>3.2919645772520045E-3</v>
      </c>
      <c r="I9" s="10">
        <f>Calculations!I$7</f>
        <v>3.2919645772520045E-3</v>
      </c>
      <c r="J9" s="10">
        <f>Calculations!J$7</f>
        <v>3.2919645772520045E-3</v>
      </c>
      <c r="K9" s="10">
        <f>Calculations!K$7</f>
        <v>3.2919645772520045E-3</v>
      </c>
      <c r="L9" s="10">
        <f>Calculations!L$7</f>
        <v>3.2919645772520045E-3</v>
      </c>
      <c r="M9" s="10">
        <f>Calculations!M$7</f>
        <v>3.2919645772520045E-3</v>
      </c>
      <c r="N9" s="10">
        <f>Calculations!N$7</f>
        <v>3.2919645772520045E-3</v>
      </c>
      <c r="O9" s="10">
        <f>Calculations!O$7</f>
        <v>3.2919645772520045E-3</v>
      </c>
      <c r="P9" s="10">
        <f>Calculations!P$7</f>
        <v>3.2919645772520045E-3</v>
      </c>
      <c r="Q9" s="10">
        <f>Calculations!Q$7</f>
        <v>3.2919645772520045E-3</v>
      </c>
      <c r="R9" s="10">
        <f>Calculations!R$7</f>
        <v>3.2919645772520045E-3</v>
      </c>
      <c r="S9" s="10">
        <f>Calculations!S$7</f>
        <v>3.2919645772520045E-3</v>
      </c>
      <c r="T9" s="10">
        <f>Calculations!T$7</f>
        <v>3.2919645772520045E-3</v>
      </c>
      <c r="U9" s="10">
        <f>Calculations!U$7</f>
        <v>3.2919645772520045E-3</v>
      </c>
      <c r="V9" s="10">
        <f>Calculations!V$7</f>
        <v>3.2919645772520045E-3</v>
      </c>
      <c r="W9" s="10">
        <f>Calculations!W$7</f>
        <v>3.2919645772520045E-3</v>
      </c>
      <c r="X9" s="10">
        <f>Calculations!X$7</f>
        <v>3.2919645772520045E-3</v>
      </c>
      <c r="Y9" s="10">
        <f>Calculations!Y$7</f>
        <v>3.2919645772520045E-3</v>
      </c>
      <c r="Z9" s="10">
        <f>Calculations!Z$7</f>
        <v>3.2919645772520045E-3</v>
      </c>
      <c r="AA9" s="10">
        <f>Calculations!AA$7</f>
        <v>3.2919645772520045E-3</v>
      </c>
      <c r="AB9" s="10">
        <f>Calculations!AB$7</f>
        <v>3.2919645772520045E-3</v>
      </c>
      <c r="AC9" s="10">
        <f>Calculations!AC$7</f>
        <v>3.2919645772520045E-3</v>
      </c>
      <c r="AD9" s="10">
        <f>Calculations!AD$7</f>
        <v>3.2919645772520045E-3</v>
      </c>
      <c r="AE9" s="10">
        <f>Calculations!AE$7</f>
        <v>3.2919645772520045E-3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BIEEI-elec</vt:lpstr>
      <vt:lpstr>BIEEI-other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2014-03-20T21:01:41Z</dcterms:created>
  <dcterms:modified xsi:type="dcterms:W3CDTF">2025-01-22T15:41:17Z</dcterms:modified>
</cp:coreProperties>
</file>