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elec\CoESC\"/>
    </mc:Choice>
  </mc:AlternateContent>
  <xr:revisionPtr revIDLastSave="0" documentId="13_ncr:1_{5BE6014C-E3E5-4297-A412-B80CBDB6B0B5}" xr6:coauthVersionLast="47" xr6:coauthVersionMax="47" xr10:uidLastSave="{00000000-0000-0000-0000-000000000000}"/>
  <bookViews>
    <workbookView xWindow="3270" yWindow="1740" windowWidth="19680" windowHeight="21540" xr2:uid="{C8F9D547-902B-4E49-8BA2-E23B0A2DC1A9}"/>
  </bookViews>
  <sheets>
    <sheet name="About" sheetId="1" r:id="rId1"/>
    <sheet name="Lazard Data" sheetId="2" r:id="rId2"/>
    <sheet name="CoE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A6" i="2"/>
</calcChain>
</file>

<file path=xl/sharedStrings.xml><?xml version="1.0" encoding="utf-8"?>
<sst xmlns="http://schemas.openxmlformats.org/spreadsheetml/2006/main" count="20" uniqueCount="20">
  <si>
    <t>CoESC Cost of Electricity Sector Capital</t>
  </si>
  <si>
    <t>Source:</t>
  </si>
  <si>
    <t>Lazard</t>
  </si>
  <si>
    <t>Lazard's Levelized Cost of Energy Analysis - Version 15.0</t>
  </si>
  <si>
    <t>https://www.lazard.com/media/451905/lazards-levelized-cost-of-energy-version-150-vf.pdf</t>
  </si>
  <si>
    <t>Page 2, first footnote (preceeding footnote 1)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</si>
  <si>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</si>
  <si>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</si>
  <si>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</si>
  <si>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</si>
  <si>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</si>
  <si>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</si>
  <si>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Debt-based financing</t>
  </si>
  <si>
    <t>Equity-based financing</t>
  </si>
  <si>
    <t>Cost of capital by financing mode</t>
  </si>
  <si>
    <t>Weighted average cost of capital</t>
  </si>
  <si>
    <t>Share of financing by mode</t>
  </si>
  <si>
    <t>electricity sector capital</t>
  </si>
  <si>
    <t>cost of financing</t>
  </si>
  <si>
    <t>Unit: dimensionless (% of project 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</si>
</sst>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9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164" fontId="0" fillId="2" borderId="0" xfId="1" applyNumberFormat="1" applyFont="1" applyFill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azard.com/media/451905/lazards-levelized-cost-of-energy-version-150-v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B14"/>
  <sheetViews>
    <sheetView tabSelected="1" workbookViewId="0"/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3">
        <v>2021</v>
      </c>
    </row>
    <row r="5" spans="1:2" x14ac:dyDescent="0.25">
      <c r="B5" t="s">
        <v>3</v>
      </c>
    </row>
    <row r="6" spans="1:2" x14ac:dyDescent="0.25">
      <c r="B6" s="2" t="s">
        <v>4</v>
      </c>
    </row>
    <row r="7" spans="1:2" x14ac:dyDescent="0.25">
      <c r="B7" t="s">
        <v>5</v>
      </c>
    </row>
    <row r="9" spans="1:2" x14ac:dyDescent="0.25">
      <c r="A9" s="1" t="s">
        <v>6</v>
      </c>
    </row>
    <row r="10" spans="1:2" x14ac:dyDescent="0.25">
      <c r="A10" t="s">
        <v>7</v>
      </c>
    </row>
    <row r="11" spans="1:2" x14ac:dyDescent="0.25">
      <c r="A11" t="s">
        <v>8</v>
      </c>
    </row>
    <row r="12" spans="1:2" x14ac:dyDescent="0.25">
      <c r="A12" t="s">
        <v>9</v>
      </c>
    </row>
    <row r="13" spans="1:2" x14ac:dyDescent="0.25">
      <c r="A13" t="s">
        <v>10</v>
      </c>
    </row>
    <row r="14" spans="1:2" x14ac:dyDescent="0.25">
      <c r="A14" t="s">
        <v>11</v>
      </c>
    </row>
  </sheetData>
  <hyperlinks>
    <hyperlink ref="B6" r:id="rId1" xr:uid="{867DFE11-7AC9-4394-8F96-3B3AEC2E1E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C6E0-B904-42AD-8628-915D37F837B5}">
  <dimension ref="A1:C6"/>
  <sheetViews>
    <sheetView workbookViewId="0"/>
  </sheetViews>
  <sheetFormatPr defaultRowHeight="15" x14ac:dyDescent="0.25"/>
  <cols>
    <col min="1" max="1" width="37.28515625" customWidth="1"/>
    <col min="2" max="3" width="25.42578125" customWidth="1"/>
  </cols>
  <sheetData>
    <row r="1" spans="1:3" x14ac:dyDescent="0.25">
      <c r="B1" s="6" t="s">
        <v>12</v>
      </c>
      <c r="C1" s="6" t="s">
        <v>13</v>
      </c>
    </row>
    <row r="2" spans="1:3" x14ac:dyDescent="0.25">
      <c r="A2" t="s">
        <v>16</v>
      </c>
      <c r="B2" s="4">
        <v>0.6</v>
      </c>
      <c r="C2" s="4">
        <v>0.4</v>
      </c>
    </row>
    <row r="3" spans="1:3" x14ac:dyDescent="0.25">
      <c r="A3" t="s">
        <v>14</v>
      </c>
      <c r="B3" s="4">
        <v>0.08</v>
      </c>
      <c r="C3" s="4">
        <v>0.12</v>
      </c>
    </row>
    <row r="5" spans="1:3" x14ac:dyDescent="0.25">
      <c r="A5" t="s">
        <v>15</v>
      </c>
    </row>
    <row r="6" spans="1:3" x14ac:dyDescent="0.25">
      <c r="A6" s="7">
        <f>SUMPRODUCT(B2:C2,B3:C3)</f>
        <v>9.6000000000000002E-2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38.140625" customWidth="1"/>
    <col min="2" max="2" width="22" customWidth="1"/>
  </cols>
  <sheetData>
    <row r="1" spans="1:2" x14ac:dyDescent="0.25">
      <c r="A1" s="5" t="s">
        <v>19</v>
      </c>
      <c r="B1" s="6" t="s">
        <v>18</v>
      </c>
    </row>
    <row r="2" spans="1:2" x14ac:dyDescent="0.25">
      <c r="A2" t="s">
        <v>17</v>
      </c>
      <c r="B2">
        <f>'Lazard Data'!A6</f>
        <v>9.6000000000000002E-2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Lazard Data</vt:lpstr>
      <vt:lpstr>CoESC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Jeff Rissman</cp:lastModifiedBy>
  <dcterms:created xsi:type="dcterms:W3CDTF">2022-09-12T20:10:19Z</dcterms:created>
  <dcterms:modified xsi:type="dcterms:W3CDTF">2022-09-12T20:16:33Z</dcterms:modified>
</cp:coreProperties>
</file>