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TTLE\"/>
    </mc:Choice>
  </mc:AlternateContent>
  <xr:revisionPtr revIDLastSave="0" documentId="13_ncr:1_{368BEB8D-0281-414A-9219-6B1C7CD0D9C9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9" r:id="rId1"/>
    <sheet name="A54.tranSubsector_logit_revised" sheetId="11" r:id="rId2"/>
    <sheet name="TTLE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0" l="1"/>
  <c r="C6" i="10"/>
  <c r="C5" i="10"/>
  <c r="C4" i="10"/>
  <c r="B7" i="10"/>
  <c r="B6" i="10"/>
  <c r="B5" i="10"/>
  <c r="B4" i="10"/>
  <c r="C3" i="10"/>
  <c r="C2" i="10"/>
  <c r="B3" i="10"/>
  <c r="B2" i="10"/>
</calcChain>
</file>

<file path=xl/sharedStrings.xml><?xml version="1.0" encoding="utf-8"?>
<sst xmlns="http://schemas.openxmlformats.org/spreadsheetml/2006/main" count="112" uniqueCount="67">
  <si>
    <t>ships</t>
  </si>
  <si>
    <t>rail</t>
  </si>
  <si>
    <t>Sources:</t>
  </si>
  <si>
    <t>LDVs</t>
  </si>
  <si>
    <t>HDVs</t>
  </si>
  <si>
    <t>aircraft</t>
  </si>
  <si>
    <t>motorbikes</t>
  </si>
  <si>
    <t>Passenger</t>
  </si>
  <si>
    <t>Freight</t>
  </si>
  <si>
    <t>TTLE Transportation Technology Logit Exponents</t>
  </si>
  <si>
    <t>Logit exponent</t>
  </si>
  <si>
    <t>Notes</t>
  </si>
  <si>
    <t>The logit exponents express how large of a cost difference between technology options</t>
  </si>
  <si>
    <t>is required to produce a change in technology selection.  This parameter needs to be</t>
  </si>
  <si>
    <t>obtained via model calibration - e.g. testing a given price intervention with different</t>
  </si>
  <si>
    <t>logit exponent values until it produces a technology choice shift that matches real-world</t>
  </si>
  <si>
    <t>data on technology buyers' behavior.</t>
  </si>
  <si>
    <t>For more on this, see the "Modified Logit" equation description at:</t>
  </si>
  <si>
    <t>https://jgcri.github.io/gcam-doc/choice.html</t>
  </si>
  <si>
    <t>Calibration</t>
  </si>
  <si>
    <t>We use the value from PNNL's GCAM model across vehicle technologies.</t>
  </si>
  <si>
    <t># File: A54.tranSubsector_logit_revised.csv</t>
  </si>
  <si>
    <t># Title: Transportation default subsector logit exponents</t>
  </si>
  <si>
    <t># Source: Documented in JIRA issue https://jira.pnnl.gov/jira/browse/JGCRI-358?src=confmacro.</t>
  </si>
  <si>
    <t># Units: Unitless</t>
  </si>
  <si>
    <t xml:space="preserve"># Column types: ccicc </t>
  </si>
  <si>
    <t># ----------</t>
  </si>
  <si>
    <t>supplysector</t>
  </si>
  <si>
    <t>tranSubsector</t>
  </si>
  <si>
    <t>logit.exponent</t>
  </si>
  <si>
    <t>logit.factor</t>
  </si>
  <si>
    <t>logit.type</t>
  </si>
  <si>
    <t>trn_aviation_intl</t>
  </si>
  <si>
    <t>International Aviation</t>
  </si>
  <si>
    <t>absolute-cost-logit</t>
  </si>
  <si>
    <t>trn_freight</t>
  </si>
  <si>
    <t>Domestic Ship</t>
  </si>
  <si>
    <t>Freight Rail</t>
  </si>
  <si>
    <t>Fuel types and efficiency levels</t>
  </si>
  <si>
    <t>trn_freight_road</t>
  </si>
  <si>
    <t>Light truck</t>
  </si>
  <si>
    <t>Fuel types</t>
  </si>
  <si>
    <t>Medium truck</t>
  </si>
  <si>
    <t>Heavy truck</t>
  </si>
  <si>
    <t>trn_pass</t>
  </si>
  <si>
    <t>Cycle</t>
  </si>
  <si>
    <t>Domestic Aviation</t>
  </si>
  <si>
    <t>HSR</t>
  </si>
  <si>
    <t>Passenger Rail</t>
  </si>
  <si>
    <t>Walk</t>
  </si>
  <si>
    <t>trn_pass_road</t>
  </si>
  <si>
    <t>Bus</t>
  </si>
  <si>
    <t>trn_pass_road_LDV</t>
  </si>
  <si>
    <t>2W and 3W</t>
  </si>
  <si>
    <t>trn_pass_road_LDV_4W</t>
  </si>
  <si>
    <t>Car</t>
  </si>
  <si>
    <t>Fuel types and ICE efficiency levels</t>
  </si>
  <si>
    <t>Large Car and Truck</t>
  </si>
  <si>
    <t>Mini Car</t>
  </si>
  <si>
    <t>trn_shipping_intl</t>
  </si>
  <si>
    <t>International Ship</t>
  </si>
  <si>
    <t># Passthrough tranSubsectors are listed belowabsolute-cost-logit</t>
  </si>
  <si>
    <t>road</t>
  </si>
  <si>
    <t>LDV</t>
  </si>
  <si>
    <t>bus</t>
  </si>
  <si>
    <t>4W</t>
  </si>
  <si>
    <t>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</si>
</sst>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0.00_)"/>
    <numFmt numFmtId="165" formatCode="#,##0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Helv"/>
    </font>
    <font>
      <sz val="9"/>
      <name val="Helv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164" fontId="7" fillId="0" borderId="8" applyNumberFormat="0" applyFill="0">
      <alignment horizontal="right"/>
    </xf>
    <xf numFmtId="0" fontId="8" fillId="0" borderId="8">
      <alignment horizontal="left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11" applyNumberFormat="0" applyAlignment="0" applyProtection="0"/>
    <xf numFmtId="0" fontId="18" fillId="6" borderId="12" applyNumberFormat="0" applyAlignment="0" applyProtection="0"/>
    <xf numFmtId="0" fontId="19" fillId="6" borderId="11" applyNumberFormat="0" applyAlignment="0" applyProtection="0"/>
    <xf numFmtId="0" fontId="20" fillId="0" borderId="13" applyNumberFormat="0" applyFill="0" applyAlignment="0" applyProtection="0"/>
    <xf numFmtId="0" fontId="21" fillId="7" borderId="14" applyNumberFormat="0" applyAlignment="0" applyProtection="0"/>
    <xf numFmtId="0" fontId="22" fillId="0" borderId="0" applyNumberFormat="0" applyFill="0" applyBorder="0" applyAlignment="0" applyProtection="0"/>
    <xf numFmtId="0" fontId="9" fillId="8" borderId="15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>
      <alignment horizontal="left"/>
    </xf>
    <xf numFmtId="0" fontId="8" fillId="33" borderId="0">
      <alignment horizontal="centerContinuous" wrapText="1"/>
    </xf>
    <xf numFmtId="0" fontId="7" fillId="0" borderId="8">
      <alignment horizontal="left" vertical="center"/>
    </xf>
    <xf numFmtId="165" fontId="26" fillId="0" borderId="8">
      <alignment horizontal="right"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60"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Body: normal cell" xfId="2" xr:uid="{00000000-0005-0000-0000-000019000000}"/>
    <cellStyle name="Calculation" xfId="25" builtinId="22" customBuiltin="1"/>
    <cellStyle name="Check Cell" xfId="27" builtinId="23" customBuiltin="1"/>
    <cellStyle name="Data" xfId="13" xr:uid="{00000000-0005-0000-0000-00001C000000}"/>
    <cellStyle name="Data no deci" xfId="59" xr:uid="{00000000-0005-0000-0000-00001D000000}"/>
    <cellStyle name="Explanatory Text" xfId="30" builtinId="53" customBuiltin="1"/>
    <cellStyle name="Followed Hyperlink" xfId="10" builtinId="9" customBuiltin="1"/>
    <cellStyle name="Font: Calibri, 9pt regular" xfId="8" xr:uid="{00000000-0005-0000-0000-000020000000}"/>
    <cellStyle name="Footnotes: all except top row" xfId="11" xr:uid="{00000000-0005-0000-0000-000021000000}"/>
    <cellStyle name="Footnotes: top row" xfId="6" xr:uid="{00000000-0005-0000-0000-000022000000}"/>
    <cellStyle name="Good" xfId="20" builtinId="26" customBuiltin="1"/>
    <cellStyle name="Header: bottom row" xfId="1" xr:uid="{00000000-0005-0000-0000-000024000000}"/>
    <cellStyle name="Header: top rows" xfId="3" xr:uid="{00000000-0005-0000-0000-000025000000}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ed Side" xfId="14" xr:uid="{00000000-0005-0000-0000-00002A000000}"/>
    <cellStyle name="Hed Side Regular" xfId="58" xr:uid="{00000000-0005-0000-0000-00002B000000}"/>
    <cellStyle name="Hed Top" xfId="57" xr:uid="{00000000-0005-0000-0000-00002C000000}"/>
    <cellStyle name="Hyperlink 2" xfId="9" xr:uid="{00000000-0005-0000-0000-00002E000000}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te" xfId="29" builtinId="10" customBuiltin="1"/>
    <cellStyle name="Output" xfId="24" builtinId="21" customBuiltin="1"/>
    <cellStyle name="Parent row" xfId="5" xr:uid="{00000000-0005-0000-0000-000035000000}"/>
    <cellStyle name="Section Break" xfId="7" xr:uid="{00000000-0005-0000-0000-000037000000}"/>
    <cellStyle name="Section Break: parent row" xfId="4" xr:uid="{00000000-0005-0000-0000-000038000000}"/>
    <cellStyle name="Table title" xfId="12" xr:uid="{00000000-0005-0000-0000-000039000000}"/>
    <cellStyle name="Title" xfId="15" builtinId="15" customBuiltin="1"/>
    <cellStyle name="Title-2" xfId="56" xr:uid="{00000000-0005-0000-0000-00003B000000}"/>
    <cellStyle name="Total" xfId="31" builtinId="25" customBuiltin="1"/>
    <cellStyle name="Warning Text" xfId="2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A12" sqref="A12"/>
    </sheetView>
  </sheetViews>
  <sheetFormatPr defaultRowHeight="15" x14ac:dyDescent="0.25"/>
  <cols>
    <col min="2" max="2" width="45.42578125" customWidth="1"/>
  </cols>
  <sheetData>
    <row r="1" spans="1:2" x14ac:dyDescent="0.25">
      <c r="A1" s="1" t="s">
        <v>9</v>
      </c>
    </row>
    <row r="3" spans="1:2" x14ac:dyDescent="0.25">
      <c r="A3" s="1" t="s">
        <v>2</v>
      </c>
      <c r="B3" t="s">
        <v>19</v>
      </c>
    </row>
    <row r="5" spans="1:2" x14ac:dyDescent="0.25">
      <c r="A5" s="1" t="s">
        <v>11</v>
      </c>
    </row>
    <row r="6" spans="1:2" x14ac:dyDescent="0.25">
      <c r="A6" t="s">
        <v>12</v>
      </c>
    </row>
    <row r="7" spans="1:2" x14ac:dyDescent="0.25">
      <c r="A7" t="s">
        <v>13</v>
      </c>
    </row>
    <row r="8" spans="1:2" x14ac:dyDescent="0.25">
      <c r="A8" t="s">
        <v>14</v>
      </c>
    </row>
    <row r="9" spans="1:2" x14ac:dyDescent="0.25">
      <c r="A9" t="s">
        <v>15</v>
      </c>
    </row>
    <row r="10" spans="1:2" x14ac:dyDescent="0.25">
      <c r="A10" t="s">
        <v>16</v>
      </c>
    </row>
    <row r="12" spans="1:2" x14ac:dyDescent="0.25">
      <c r="A12" t="s">
        <v>20</v>
      </c>
    </row>
    <row r="15" spans="1:2" x14ac:dyDescent="0.25">
      <c r="A15" t="s">
        <v>17</v>
      </c>
    </row>
    <row r="16" spans="1:2" x14ac:dyDescent="0.25">
      <c r="A16" t="s">
        <v>18</v>
      </c>
    </row>
    <row r="54" spans="1:1" x14ac:dyDescent="0.25">
      <c r="A5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B3F6-A063-4685-A6D1-3D6F2007ED8F}">
  <dimension ref="A1:E31"/>
  <sheetViews>
    <sheetView workbookViewId="0">
      <selection activeCell="C56" sqref="C56"/>
    </sheetView>
  </sheetViews>
  <sheetFormatPr defaultRowHeight="15" x14ac:dyDescent="0.25"/>
  <cols>
    <col min="1" max="1" width="22.42578125" customWidth="1"/>
    <col min="2" max="2" width="34.140625" customWidth="1"/>
    <col min="3" max="3" width="14.28515625" bestFit="1" customWidth="1"/>
  </cols>
  <sheetData>
    <row r="1" spans="1:5" x14ac:dyDescent="0.25">
      <c r="A1" t="s">
        <v>21</v>
      </c>
    </row>
    <row r="2" spans="1:5" x14ac:dyDescent="0.25">
      <c r="A2" t="s">
        <v>22</v>
      </c>
    </row>
    <row r="3" spans="1:5" x14ac:dyDescent="0.25">
      <c r="A3" t="s">
        <v>23</v>
      </c>
    </row>
    <row r="4" spans="1:5" x14ac:dyDescent="0.25">
      <c r="A4" t="s">
        <v>24</v>
      </c>
    </row>
    <row r="5" spans="1:5" x14ac:dyDescent="0.25">
      <c r="A5" t="s">
        <v>25</v>
      </c>
    </row>
    <row r="6" spans="1:5" x14ac:dyDescent="0.25">
      <c r="A6" t="s">
        <v>26</v>
      </c>
    </row>
    <row r="7" spans="1: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</row>
    <row r="8" spans="1:5" x14ac:dyDescent="0.25">
      <c r="A8" t="s">
        <v>32</v>
      </c>
      <c r="B8" t="s">
        <v>33</v>
      </c>
      <c r="C8">
        <v>-6</v>
      </c>
      <c r="E8" t="s">
        <v>34</v>
      </c>
    </row>
    <row r="9" spans="1:5" x14ac:dyDescent="0.25">
      <c r="A9" t="s">
        <v>35</v>
      </c>
      <c r="B9" t="s">
        <v>36</v>
      </c>
      <c r="C9">
        <v>-6</v>
      </c>
      <c r="E9" t="s">
        <v>34</v>
      </c>
    </row>
    <row r="10" spans="1:5" x14ac:dyDescent="0.25">
      <c r="A10" t="s">
        <v>35</v>
      </c>
      <c r="B10" t="s">
        <v>37</v>
      </c>
      <c r="C10">
        <v>-1</v>
      </c>
      <c r="D10" t="s">
        <v>38</v>
      </c>
      <c r="E10" t="s">
        <v>34</v>
      </c>
    </row>
    <row r="11" spans="1:5" x14ac:dyDescent="0.25">
      <c r="A11" t="s">
        <v>39</v>
      </c>
      <c r="B11" t="s">
        <v>40</v>
      </c>
      <c r="C11">
        <v>-8</v>
      </c>
      <c r="D11" t="s">
        <v>41</v>
      </c>
      <c r="E11" t="s">
        <v>34</v>
      </c>
    </row>
    <row r="12" spans="1:5" x14ac:dyDescent="0.25">
      <c r="A12" t="s">
        <v>39</v>
      </c>
      <c r="B12" t="s">
        <v>42</v>
      </c>
      <c r="C12">
        <v>-8</v>
      </c>
      <c r="D12" t="s">
        <v>41</v>
      </c>
      <c r="E12" t="s">
        <v>34</v>
      </c>
    </row>
    <row r="13" spans="1:5" x14ac:dyDescent="0.25">
      <c r="A13" t="s">
        <v>39</v>
      </c>
      <c r="B13" t="s">
        <v>43</v>
      </c>
      <c r="C13">
        <v>-8</v>
      </c>
      <c r="D13" t="s">
        <v>41</v>
      </c>
      <c r="E13" t="s">
        <v>34</v>
      </c>
    </row>
    <row r="14" spans="1:5" x14ac:dyDescent="0.25">
      <c r="A14" t="s">
        <v>44</v>
      </c>
      <c r="B14" t="s">
        <v>45</v>
      </c>
      <c r="C14">
        <v>-6</v>
      </c>
      <c r="E14" t="s">
        <v>34</v>
      </c>
    </row>
    <row r="15" spans="1:5" x14ac:dyDescent="0.25">
      <c r="A15" t="s">
        <v>44</v>
      </c>
      <c r="B15" t="s">
        <v>46</v>
      </c>
      <c r="C15">
        <v>-6</v>
      </c>
      <c r="E15" t="s">
        <v>34</v>
      </c>
    </row>
    <row r="16" spans="1:5" x14ac:dyDescent="0.25">
      <c r="A16" t="s">
        <v>44</v>
      </c>
      <c r="B16" t="s">
        <v>47</v>
      </c>
      <c r="C16">
        <v>-6</v>
      </c>
      <c r="E16" t="s">
        <v>34</v>
      </c>
    </row>
    <row r="17" spans="1:5" x14ac:dyDescent="0.25">
      <c r="A17" t="s">
        <v>44</v>
      </c>
      <c r="B17" t="s">
        <v>48</v>
      </c>
      <c r="C17">
        <v>-1</v>
      </c>
      <c r="D17" t="s">
        <v>38</v>
      </c>
      <c r="E17" t="s">
        <v>34</v>
      </c>
    </row>
    <row r="18" spans="1:5" x14ac:dyDescent="0.25">
      <c r="A18" t="s">
        <v>44</v>
      </c>
      <c r="B18" t="s">
        <v>49</v>
      </c>
      <c r="C18">
        <v>-6</v>
      </c>
      <c r="E18" t="s">
        <v>34</v>
      </c>
    </row>
    <row r="19" spans="1:5" x14ac:dyDescent="0.25">
      <c r="A19" t="s">
        <v>50</v>
      </c>
      <c r="B19" t="s">
        <v>51</v>
      </c>
      <c r="C19">
        <v>-3</v>
      </c>
      <c r="D19" t="s">
        <v>41</v>
      </c>
      <c r="E19" t="s">
        <v>34</v>
      </c>
    </row>
    <row r="20" spans="1:5" x14ac:dyDescent="0.25">
      <c r="A20" t="s">
        <v>52</v>
      </c>
      <c r="B20" t="s">
        <v>53</v>
      </c>
      <c r="C20">
        <v>-8</v>
      </c>
      <c r="D20" t="s">
        <v>41</v>
      </c>
      <c r="E20" t="s">
        <v>34</v>
      </c>
    </row>
    <row r="21" spans="1:5" x14ac:dyDescent="0.25">
      <c r="A21" t="s">
        <v>54</v>
      </c>
      <c r="B21" t="s">
        <v>55</v>
      </c>
      <c r="C21">
        <v>-8</v>
      </c>
      <c r="D21" t="s">
        <v>56</v>
      </c>
      <c r="E21" t="s">
        <v>34</v>
      </c>
    </row>
    <row r="22" spans="1:5" x14ac:dyDescent="0.25">
      <c r="A22" t="s">
        <v>54</v>
      </c>
      <c r="B22" t="s">
        <v>57</v>
      </c>
      <c r="C22">
        <v>-8</v>
      </c>
      <c r="D22" t="s">
        <v>56</v>
      </c>
      <c r="E22" t="s">
        <v>34</v>
      </c>
    </row>
    <row r="23" spans="1:5" x14ac:dyDescent="0.25">
      <c r="A23" t="s">
        <v>54</v>
      </c>
      <c r="B23" t="s">
        <v>58</v>
      </c>
      <c r="C23">
        <v>-8</v>
      </c>
      <c r="D23" t="s">
        <v>56</v>
      </c>
      <c r="E23" t="s">
        <v>34</v>
      </c>
    </row>
    <row r="24" spans="1:5" x14ac:dyDescent="0.25">
      <c r="A24" t="s">
        <v>59</v>
      </c>
      <c r="B24" t="s">
        <v>60</v>
      </c>
      <c r="C24">
        <v>-6</v>
      </c>
      <c r="E24" t="s">
        <v>34</v>
      </c>
    </row>
    <row r="25" spans="1:5" x14ac:dyDescent="0.25">
      <c r="A25" t="s">
        <v>61</v>
      </c>
    </row>
    <row r="26" spans="1:5" x14ac:dyDescent="0.25">
      <c r="A26" t="s">
        <v>44</v>
      </c>
      <c r="B26" t="s">
        <v>62</v>
      </c>
      <c r="C26">
        <v>-6</v>
      </c>
      <c r="E26" t="s">
        <v>34</v>
      </c>
    </row>
    <row r="27" spans="1:5" x14ac:dyDescent="0.25">
      <c r="A27" t="s">
        <v>50</v>
      </c>
      <c r="B27" t="s">
        <v>63</v>
      </c>
      <c r="C27">
        <v>-6</v>
      </c>
      <c r="E27" t="s">
        <v>34</v>
      </c>
    </row>
    <row r="28" spans="1:5" x14ac:dyDescent="0.25">
      <c r="A28" t="s">
        <v>50</v>
      </c>
      <c r="B28" t="s">
        <v>64</v>
      </c>
      <c r="C28">
        <v>-6</v>
      </c>
      <c r="E28" t="s">
        <v>34</v>
      </c>
    </row>
    <row r="29" spans="1:5" x14ac:dyDescent="0.25">
      <c r="A29" t="s">
        <v>52</v>
      </c>
      <c r="B29" t="s">
        <v>65</v>
      </c>
      <c r="C29">
        <v>-6</v>
      </c>
      <c r="E29" t="s">
        <v>34</v>
      </c>
    </row>
    <row r="30" spans="1:5" x14ac:dyDescent="0.25">
      <c r="A30" t="s">
        <v>52</v>
      </c>
      <c r="B30" t="s">
        <v>66</v>
      </c>
      <c r="C30">
        <v>-6</v>
      </c>
      <c r="E30" t="s">
        <v>34</v>
      </c>
    </row>
    <row r="31" spans="1:5" x14ac:dyDescent="0.25">
      <c r="A31" t="s">
        <v>35</v>
      </c>
      <c r="B31" t="s">
        <v>62</v>
      </c>
      <c r="C31">
        <v>-6</v>
      </c>
      <c r="E3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C8" sqref="C8"/>
    </sheetView>
  </sheetViews>
  <sheetFormatPr defaultRowHeight="15" x14ac:dyDescent="0.25"/>
  <cols>
    <col min="1" max="1" width="14.5703125" customWidth="1"/>
    <col min="2" max="2" width="19" customWidth="1"/>
    <col min="3" max="3" width="15.5703125" customWidth="1"/>
  </cols>
  <sheetData>
    <row r="1" spans="1:3" x14ac:dyDescent="0.25">
      <c r="A1" s="3" t="s">
        <v>10</v>
      </c>
      <c r="B1" s="2" t="s">
        <v>7</v>
      </c>
      <c r="C1" s="2" t="s">
        <v>8</v>
      </c>
    </row>
    <row r="2" spans="1:3" x14ac:dyDescent="0.25">
      <c r="A2" t="s">
        <v>3</v>
      </c>
      <c r="B2">
        <f>'A54.tranSubsector_logit_revised'!C21</f>
        <v>-8</v>
      </c>
      <c r="C2">
        <f>'A54.tranSubsector_logit_revised'!C11</f>
        <v>-8</v>
      </c>
    </row>
    <row r="3" spans="1:3" x14ac:dyDescent="0.25">
      <c r="A3" t="s">
        <v>4</v>
      </c>
      <c r="B3">
        <f>'A54.tranSubsector_logit_revised'!C19</f>
        <v>-3</v>
      </c>
      <c r="C3">
        <f>'A54.tranSubsector_logit_revised'!C13</f>
        <v>-8</v>
      </c>
    </row>
    <row r="4" spans="1:3" x14ac:dyDescent="0.25">
      <c r="A4" t="s">
        <v>5</v>
      </c>
      <c r="B4">
        <f>'A54.tranSubsector_logit_revised'!C15</f>
        <v>-6</v>
      </c>
      <c r="C4">
        <f>'A54.tranSubsector_logit_revised'!C8</f>
        <v>-6</v>
      </c>
    </row>
    <row r="5" spans="1:3" x14ac:dyDescent="0.25">
      <c r="A5" t="s">
        <v>1</v>
      </c>
      <c r="B5">
        <f>'A54.tranSubsector_logit_revised'!C17</f>
        <v>-1</v>
      </c>
      <c r="C5">
        <f>'A54.tranSubsector_logit_revised'!C10</f>
        <v>-1</v>
      </c>
    </row>
    <row r="6" spans="1:3" x14ac:dyDescent="0.25">
      <c r="A6" t="s">
        <v>0</v>
      </c>
      <c r="B6">
        <f>'A54.tranSubsector_logit_revised'!C24</f>
        <v>-6</v>
      </c>
      <c r="C6">
        <f>'A54.tranSubsector_logit_revised'!C9</f>
        <v>-6</v>
      </c>
    </row>
    <row r="7" spans="1:3" x14ac:dyDescent="0.25">
      <c r="A7" t="s">
        <v>6</v>
      </c>
      <c r="B7">
        <f>'A54.tranSubsector_logit_revised'!C20</f>
        <v>-8</v>
      </c>
      <c r="C7">
        <f>'A54.tranSubsector_logit_revised'!C20</f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A54.tranSubsector_logit_revised</vt:lpstr>
      <vt:lpstr>TTLE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2014-03-17T23:54:25Z</dcterms:created>
  <dcterms:modified xsi:type="dcterms:W3CDTF">2022-12-05T20:05:23Z</dcterms:modified>
</cp:coreProperties>
</file>