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SoFCTiBoSFbI\"/>
    </mc:Choice>
  </mc:AlternateContent>
  <xr:revisionPtr revIDLastSave="0" documentId="13_ncr:1_{FDDBCCC2-1848-4A83-AD1A-0D4C00D01A2D}" xr6:coauthVersionLast="47" xr6:coauthVersionMax="47" xr10:uidLastSave="{00000000-0000-0000-0000-000000000000}"/>
  <bookViews>
    <workbookView xWindow="31650" yWindow="2850" windowWidth="24900" windowHeight="14490" activeTab="2" xr2:uid="{A442510F-A3E1-4EEA-BB03-095C9DE9B5AE}"/>
  </bookViews>
  <sheets>
    <sheet name="About" sheetId="1" r:id="rId1"/>
    <sheet name="AEO 2023 Table 24 Refining" sheetId="4" r:id="rId2"/>
    <sheet name="SoFCTiBoSFbI" sheetId="2" r:id="rId3"/>
  </sheets>
  <definedNames>
    <definedName name="BTU_Conversion">#REF!</definedName>
    <definedName name="BTU_Converter">#REF!</definedName>
    <definedName name="BTU_per_ktoe">#REF!</definedName>
    <definedName name="BTU_per_TJ">#REF!</definedName>
    <definedName name="Egon">#REF!</definedName>
    <definedName name="EuroStat_EPS_Fuel">#REF!</definedName>
    <definedName name="EurostatCategory">#REF!</definedName>
    <definedName name="EuroStatData">#REF!</definedName>
    <definedName name="EuroStatYear">#REF!</definedName>
    <definedName name="gal_per_barrel">#REF!</definedName>
    <definedName name="gwh_to_btu">#REF!</definedName>
    <definedName name="JRC_EPS_Mapping">#REF!</definedName>
    <definedName name="JRCData">#REF!</definedName>
    <definedName name="JRC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<sst xmlns="http://schemas.openxmlformats.org/spreadsheetml/2006/main" count="224" uniqueCount="192">
  <si>
    <t>ItUBB Industries that Use Byproduct Biomass</t>
  </si>
  <si>
    <t>Source:</t>
  </si>
  <si>
    <t>none needed</t>
  </si>
  <si>
    <t>Notes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</si>
  <si>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</si>
  <si>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</si>
  <si>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</si>
  <si>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</si>
  <si>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</si>
  <si>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</si>
  <si>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</si>
  <si>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</si>
  <si>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</si>
  <si>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</si>
  <si>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</si>
  <si>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</si>
  <si>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</si>
  <si>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</si>
  <si>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</si>
  <si>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</si>
  <si>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</si>
  <si>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</si>
  <si>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</si>
  <si>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</si>
  <si>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</si>
  <si>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</si>
  <si>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</si>
  <si>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</si>
  <si>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Some industries consume byproduct or secondary fuels rather than needing to purchase them.</t>
  </si>
  <si>
    <t>For example, wood and paper producing industries typically use byproduct biomass, while</t>
  </si>
  <si>
    <t xml:space="preserve">refineries often consume secondary, on-site produced stillgas. </t>
  </si>
  <si>
    <t xml:space="preserve">The consumption of these fuels should be free in EPS. 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</si>
  <si>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</si>
  <si>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</si>
  <si>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</si>
  <si>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</si>
  <si>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</si>
  <si>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</si>
  <si>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</si>
  <si>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</si>
  <si>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</si>
  <si>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</si>
  <si>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</si>
  <si>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</si>
  <si>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</si>
  <si>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</si>
  <si>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</si>
  <si>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</si>
  <si>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</si>
  <si>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</si>
  <si>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</si>
  <si>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</si>
  <si>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IRF000</t>
  </si>
  <si>
    <t>24. Refining Industry Energy Consumption</t>
  </si>
  <si>
    <t>Annual</t>
  </si>
  <si>
    <t>Change</t>
  </si>
  <si>
    <t>2022–2050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</si>
  <si>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</si>
  <si>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</si>
  <si>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</si>
  <si>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</si>
  <si>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</si>
  <si>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</si>
  <si>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</si>
  <si>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</si>
  <si>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</si>
  <si>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--</t>
  </si>
  <si>
    <t>IRF000:ca_DistillateOil</t>
  </si>
  <si>
    <t xml:space="preserve"> Distillate Fuel Oil</t>
  </si>
  <si>
    <t>IRF000:ca_LiquefiedPetr</t>
  </si>
  <si>
    <t>Liquefied Petroleum Gas Heat and Power 2/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</si>
  <si>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</si>
  <si>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</si>
  <si>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</si>
  <si>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</si>
  <si>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</si>
  <si>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3/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</si>
  <si>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</si>
  <si>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</si>
  <si>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</si>
  <si>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</si>
  <si>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</si>
  <si>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</si>
  <si>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</si>
  <si>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</si>
  <si>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</si>
  <si>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</si>
  <si>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</si>
  <si>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4/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</si>
  <si>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</si>
  <si>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</si>
  <si>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</si>
  <si>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</si>
  <si>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</si>
  <si>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 xml:space="preserve">   Total</t>
  </si>
  <si>
    <t>Carbon Dioxide Emissions 5/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</si>
  <si>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</si>
  <si>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</si>
  <si>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</si>
  <si>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</si>
  <si>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</si>
  <si>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</si>
  <si>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</si>
  <si>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</si>
  <si>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</si>
  <si>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 Heat and Power 2/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</si>
  <si>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</si>
  <si>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</si>
  <si>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</si>
  <si>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</si>
  <si>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</si>
  <si>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3/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</si>
  <si>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</si>
  <si>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</si>
  <si>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</si>
  <si>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</si>
  <si>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</si>
  <si>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 4/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</si>
  <si>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</si>
  <si>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</si>
  <si>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</si>
  <si>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</si>
  <si>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5/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</si>
  <si>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</si>
  <si>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</si>
  <si>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</si>
  <si>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</si>
  <si>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</si>
  <si>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</si>
  <si>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</si>
  <si>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</si>
  <si>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</si>
  <si>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</si>
  <si>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</si>
  <si>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</si>
  <si>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</si>
  <si>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</si>
  <si>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</si>
  <si>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Combined Heat and Power</t>
  </si>
  <si>
    <t xml:space="preserve">  Generating Capacity (gigawatts) 6/</t>
  </si>
  <si>
    <t>IRF000:ga_Petroleum</t>
  </si>
  <si>
    <t xml:space="preserve">    Petroleum</t>
  </si>
  <si>
    <t>IRF000:ga_NaturalGas</t>
  </si>
  <si>
    <t>IRF000:ga_Coal</t>
  </si>
  <si>
    <t xml:space="preserve">    Coal</t>
  </si>
  <si>
    <t>IRF000:ga_Other</t>
  </si>
  <si>
    <t xml:space="preserve">    Other 7/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</si>
  <si>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</si>
  <si>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</si>
  <si>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</si>
  <si>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</si>
  <si>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</si>
  <si>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</si>
  <si>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</si>
  <si>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</si>
  <si>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</si>
  <si>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</si>
  <si>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</si>
  <si>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</si>
  <si>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</si>
  <si>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</si>
  <si>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</si>
  <si>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</si>
  <si>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</si>
  <si>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</si>
  <si>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</si>
  <si>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</si>
  <si>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</si>
  <si>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</si>
  <si>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>1/ Includes energy for combined-heat-and-power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</si>
  <si>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</si>
  <si>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</si>
  <si>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</si>
  <si>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</si>
  <si>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</si>
  <si>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</si>
  <si>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</si>
  <si>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</si>
  <si>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>5/ Includes emissions attributable to the fuels consumed to generate the purchased electricity.</t>
  </si>
  <si>
    <t>6/ All capacities are in gigawatts alternating current.</t>
  </si>
  <si>
    <t>7/ Includes municipal waste, wood, and other biomass.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</si>
  <si>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</si>
  <si>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</si>
  <si>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</si>
  <si>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 value of shipments:  IHS Markit, Macroeconomic model, September 2022.</t>
  </si>
  <si>
    <t>2022:  U.S. Energy Information Administration (EIA), Short-Term Energy Outlook, November 2022 and EIA,</t>
  </si>
  <si>
    <t>AEO2023 National Energy Modeling System run ref2023.d020623a. Projections: EIA, AEO2023 National Energy Modeling System run ref2023.d020623a.</t>
  </si>
  <si>
    <t>Average</t>
  </si>
  <si>
    <t>Unit: dimensionless</t>
  </si>
  <si>
    <t>agriculture and forestry 01T03</t>
  </si>
  <si>
    <t>green hydrogen if</t>
  </si>
  <si>
    <t>low carbon hydrogen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</si>
</sst>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3" fillId="0" borderId="0"/>
    <xf numFmtId="0" fontId="4" fillId="0" borderId="1">
      <alignment wrapText="1"/>
    </xf>
    <xf numFmtId="0" fontId="3" fillId="0" borderId="0"/>
    <xf numFmtId="0" fontId="8" fillId="0" borderId="0">
      <alignment horizontal="left"/>
    </xf>
    <xf numFmtId="0" fontId="4" fillId="0" borderId="2">
      <alignment wrapText="1"/>
    </xf>
    <xf numFmtId="0" fontId="3" fillId="0" borderId="3">
      <alignment wrapText="1"/>
    </xf>
    <xf numFmtId="0" fontId="3" fillId="0" borderId="4">
      <alignment wrapText="1"/>
    </xf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1" xfId="2">
      <alignment wrapText="1"/>
    </xf>
    <xf numFmtId="0" fontId="5" fillId="0" borderId="0" xfId="3" applyFont="1"/>
    <xf numFmtId="0" fontId="6" fillId="0" borderId="0" xfId="3" applyFont="1"/>
    <xf numFmtId="0" fontId="7" fillId="0" borderId="0" xfId="0" applyFont="1"/>
    <xf numFmtId="0" fontId="9" fillId="0" borderId="0" xfId="4" applyFont="1">
      <alignment horizontal="left"/>
    </xf>
    <xf numFmtId="0" fontId="10" fillId="0" borderId="0" xfId="0" applyFont="1"/>
    <xf numFmtId="0" fontId="11" fillId="0" borderId="0" xfId="0" applyFont="1" applyAlignment="1">
      <alignment horizontal="right"/>
    </xf>
    <xf numFmtId="0" fontId="10" fillId="0" borderId="0" xfId="1" applyFont="1"/>
    <xf numFmtId="0" fontId="10" fillId="0" borderId="0" xfId="0" applyFont="1" applyAlignment="1">
      <alignment horizontal="left"/>
    </xf>
    <xf numFmtId="0" fontId="11" fillId="0" borderId="1" xfId="2" applyFont="1">
      <alignment wrapText="1"/>
    </xf>
    <xf numFmtId="0" fontId="11" fillId="0" borderId="1" xfId="2" applyFont="1" applyAlignment="1">
      <alignment horizontal="right"/>
    </xf>
    <xf numFmtId="0" fontId="11" fillId="0" borderId="2" xfId="5" applyFont="1">
      <alignment wrapText="1"/>
    </xf>
    <xf numFmtId="3" fontId="11" fillId="0" borderId="2" xfId="5" applyNumberFormat="1" applyFont="1" applyAlignment="1">
      <alignment horizontal="right" wrapText="1"/>
    </xf>
    <xf numFmtId="164" fontId="11" fillId="0" borderId="2" xfId="5" applyNumberFormat="1" applyFont="1" applyAlignment="1">
      <alignment horizontal="right" wrapText="1"/>
    </xf>
    <xf numFmtId="165" fontId="11" fillId="0" borderId="2" xfId="5" applyNumberFormat="1" applyFont="1" applyAlignment="1">
      <alignment horizontal="right" wrapText="1"/>
    </xf>
    <xf numFmtId="0" fontId="10" fillId="0" borderId="3" xfId="6" applyFont="1">
      <alignment wrapText="1"/>
    </xf>
    <xf numFmtId="165" fontId="10" fillId="0" borderId="3" xfId="6" applyNumberFormat="1" applyFont="1" applyAlignment="1">
      <alignment horizontal="right" wrapText="1"/>
    </xf>
    <xf numFmtId="164" fontId="10" fillId="0" borderId="3" xfId="6" applyNumberFormat="1" applyFont="1" applyAlignment="1">
      <alignment horizontal="right" wrapText="1"/>
    </xf>
    <xf numFmtId="4" fontId="10" fillId="0" borderId="3" xfId="6" applyNumberFormat="1" applyFont="1" applyAlignment="1">
      <alignment horizontal="right" wrapText="1"/>
    </xf>
    <xf numFmtId="4" fontId="11" fillId="0" borderId="2" xfId="5" applyNumberFormat="1" applyFont="1" applyAlignment="1">
      <alignment horizontal="right" wrapText="1"/>
    </xf>
    <xf numFmtId="0" fontId="0" fillId="0" borderId="4" xfId="0" applyBorder="1"/>
    <xf numFmtId="166" fontId="0" fillId="0" borderId="0" xfId="0" applyNumberFormat="1"/>
    <xf numFmtId="0" fontId="0" fillId="0" borderId="0" xfId="0"/>
    <xf numFmtId="0" fontId="10" fillId="0" borderId="4" xfId="7" applyFont="1">
      <alignment wrapText="1"/>
    </xf>
    <xf numFmtId="0" fontId="0" fillId="0" borderId="4" xfId="0" applyBorder="1"/>
  </cellXfs>
  <cellStyles count="8">
    <cellStyle name="Body: normal cell 2 2" xfId="6" xr:uid="{F1DA9218-EA47-44AC-B698-492B4CB1EB94}"/>
    <cellStyle name="Font: Calibri, 9pt regular 2 2" xfId="1" xr:uid="{5E5DBDDA-5FDA-4C3B-A2A0-FC242A561324}"/>
    <cellStyle name="Footnotes: top row 2 2" xfId="7" xr:uid="{81FF9939-D478-4E4E-A6DD-A696B7043902}"/>
    <cellStyle name="Header: bottom row 2 2" xfId="2" xr:uid="{A1F91220-D8EB-4261-A375-60E243B8946C}"/>
    <cellStyle name="Normal" xfId="0" builtinId="0"/>
    <cellStyle name="Normal 2" xfId="3" xr:uid="{772D0ED7-8362-47D9-9763-11625A51CB05}"/>
    <cellStyle name="Parent row 2 2" xfId="5" xr:uid="{18E37DEF-23EF-4084-923B-958D301169C8}"/>
    <cellStyle name="Table title 2 2" xfId="4" xr:uid="{01BACF44-2991-44D9-BFF1-D622E478D7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3DB6-A757-4E52-BE74-97B91E2AB33D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t="s">
        <v>1</v>
      </c>
      <c r="B3" t="s">
        <v>2</v>
      </c>
    </row>
    <row r="5" spans="1:2" x14ac:dyDescent="0.35">
      <c r="A5" s="1" t="s">
        <v>3</v>
      </c>
    </row>
    <row r="6" spans="1:2" x14ac:dyDescent="0.35">
      <c r="A6" t="s">
        <v>28</v>
      </c>
    </row>
    <row r="7" spans="1:2" x14ac:dyDescent="0.35">
      <c r="A7" t="s">
        <v>29</v>
      </c>
    </row>
    <row r="8" spans="1:2" x14ac:dyDescent="0.35">
      <c r="A8" t="s">
        <v>30</v>
      </c>
    </row>
    <row r="10" spans="1:2" x14ac:dyDescent="0.35">
      <c r="A1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49AF-9744-43AF-B00F-4D283152EA6E}">
  <dimension ref="A1:AH2830"/>
  <sheetViews>
    <sheetView topLeftCell="B1" workbookViewId="0">
      <selection activeCell="C47" sqref="C47"/>
    </sheetView>
  </sheetViews>
  <sheetFormatPr defaultRowHeight="14.5" x14ac:dyDescent="0.35"/>
  <cols>
    <col min="1" max="1" width="20.81640625" hidden="1" customWidth="1"/>
    <col min="2" max="2" width="45.7265625" customWidth="1"/>
  </cols>
  <sheetData>
    <row r="1" spans="1:33" ht="15" customHeight="1" thickBot="1" x14ac:dyDescent="0.4">
      <c r="B1" s="3" t="s">
        <v>42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3" ht="15" customHeight="1" thickTop="1" x14ac:dyDescent="0.35"/>
    <row r="3" spans="1:33" ht="15" customHeight="1" x14ac:dyDescent="0.35">
      <c r="C3" s="5" t="s">
        <v>43</v>
      </c>
      <c r="D3" s="5" t="s">
        <v>44</v>
      </c>
      <c r="E3" s="6"/>
      <c r="F3" s="6"/>
      <c r="G3" s="6"/>
    </row>
    <row r="4" spans="1:33" ht="15" customHeight="1" x14ac:dyDescent="0.35">
      <c r="C4" s="5" t="s">
        <v>45</v>
      </c>
      <c r="D4" s="5" t="s">
        <v>46</v>
      </c>
      <c r="E4" s="6"/>
      <c r="F4" s="6"/>
      <c r="G4" s="5" t="s">
        <v>47</v>
      </c>
    </row>
    <row r="5" spans="1:33" ht="15" customHeight="1" x14ac:dyDescent="0.35">
      <c r="C5" s="5" t="s">
        <v>48</v>
      </c>
      <c r="D5" s="5" t="s">
        <v>49</v>
      </c>
      <c r="E5" s="6"/>
      <c r="F5" s="6"/>
      <c r="G5" s="6"/>
    </row>
    <row r="6" spans="1:33" ht="15" customHeight="1" x14ac:dyDescent="0.35">
      <c r="C6" s="5" t="s">
        <v>50</v>
      </c>
      <c r="D6" s="6"/>
      <c r="E6" s="5" t="s">
        <v>51</v>
      </c>
      <c r="F6" s="6"/>
      <c r="G6" s="6"/>
    </row>
    <row r="7" spans="1:33" ht="12" customHeight="1" x14ac:dyDescent="0.35"/>
    <row r="8" spans="1:33" ht="12" customHeight="1" x14ac:dyDescent="0.35"/>
    <row r="9" spans="1:33" ht="12" customHeight="1" x14ac:dyDescent="0.35"/>
    <row r="10" spans="1:33" ht="15" customHeight="1" x14ac:dyDescent="0.35">
      <c r="A10" s="7" t="s">
        <v>52</v>
      </c>
      <c r="B10" s="8" t="s">
        <v>53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54</v>
      </c>
      <c r="AG10" s="9"/>
    </row>
    <row r="11" spans="1:33" ht="15" customHeight="1" x14ac:dyDescent="0.3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55</v>
      </c>
      <c r="AG11" s="9"/>
    </row>
    <row r="12" spans="1:33" ht="15" customHeight="1" x14ac:dyDescent="0.3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0" t="s">
        <v>56</v>
      </c>
      <c r="AG12" s="9"/>
    </row>
    <row r="13" spans="1:33" ht="15" customHeight="1" thickBot="1" x14ac:dyDescent="0.4">
      <c r="B13" s="13" t="s">
        <v>57</v>
      </c>
      <c r="C13" s="13">
        <v>2022</v>
      </c>
      <c r="D13" s="13">
        <v>2023</v>
      </c>
      <c r="E13" s="13">
        <v>2024</v>
      </c>
      <c r="F13" s="13">
        <v>2025</v>
      </c>
      <c r="G13" s="13">
        <v>2026</v>
      </c>
      <c r="H13" s="13">
        <v>2027</v>
      </c>
      <c r="I13" s="13">
        <v>2028</v>
      </c>
      <c r="J13" s="13">
        <v>2029</v>
      </c>
      <c r="K13" s="13">
        <v>2030</v>
      </c>
      <c r="L13" s="13">
        <v>2031</v>
      </c>
      <c r="M13" s="13">
        <v>2032</v>
      </c>
      <c r="N13" s="13">
        <v>2033</v>
      </c>
      <c r="O13" s="13">
        <v>2034</v>
      </c>
      <c r="P13" s="13">
        <v>2035</v>
      </c>
      <c r="Q13" s="13">
        <v>2036</v>
      </c>
      <c r="R13" s="13">
        <v>2037</v>
      </c>
      <c r="S13" s="13">
        <v>2038</v>
      </c>
      <c r="T13" s="13">
        <v>2039</v>
      </c>
      <c r="U13" s="13">
        <v>2040</v>
      </c>
      <c r="V13" s="13">
        <v>2041</v>
      </c>
      <c r="W13" s="13">
        <v>2042</v>
      </c>
      <c r="X13" s="13">
        <v>2043</v>
      </c>
      <c r="Y13" s="13">
        <v>2044</v>
      </c>
      <c r="Z13" s="13">
        <v>2045</v>
      </c>
      <c r="AA13" s="13">
        <v>2046</v>
      </c>
      <c r="AB13" s="13">
        <v>2047</v>
      </c>
      <c r="AC13" s="13">
        <v>2048</v>
      </c>
      <c r="AD13" s="13">
        <v>2049</v>
      </c>
      <c r="AE13" s="13">
        <v>2050</v>
      </c>
      <c r="AF13" s="14">
        <v>2050</v>
      </c>
      <c r="AG13" s="9"/>
    </row>
    <row r="14" spans="1:33" ht="15" customHeight="1" thickTop="1" x14ac:dyDescent="0.3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ht="15" customHeight="1" x14ac:dyDescent="0.35">
      <c r="A15" s="7" t="s">
        <v>58</v>
      </c>
      <c r="B15" s="15" t="s">
        <v>59</v>
      </c>
      <c r="C15" s="16">
        <v>772.46887200000003</v>
      </c>
      <c r="D15" s="16">
        <v>839.67993200000001</v>
      </c>
      <c r="E15" s="16">
        <v>835.56805399999996</v>
      </c>
      <c r="F15" s="16">
        <v>832.39215100000001</v>
      </c>
      <c r="G15" s="16">
        <v>829.06683299999997</v>
      </c>
      <c r="H15" s="16">
        <v>826.93988000000002</v>
      </c>
      <c r="I15" s="16">
        <v>824.657104</v>
      </c>
      <c r="J15" s="16">
        <v>821.24591099999998</v>
      </c>
      <c r="K15" s="16">
        <v>815.68444799999997</v>
      </c>
      <c r="L15" s="16">
        <v>810.43554700000004</v>
      </c>
      <c r="M15" s="16">
        <v>807.50134300000002</v>
      </c>
      <c r="N15" s="16">
        <v>805.01220699999999</v>
      </c>
      <c r="O15" s="16">
        <v>803.82550000000003</v>
      </c>
      <c r="P15" s="16">
        <v>801.60705600000006</v>
      </c>
      <c r="Q15" s="16">
        <v>799.54010000000005</v>
      </c>
      <c r="R15" s="16">
        <v>798.39446999999996</v>
      </c>
      <c r="S15" s="16">
        <v>797.60571300000004</v>
      </c>
      <c r="T15" s="16">
        <v>798.13757299999997</v>
      </c>
      <c r="U15" s="16">
        <v>799.69812000000002</v>
      </c>
      <c r="V15" s="16">
        <v>801.39166299999999</v>
      </c>
      <c r="W15" s="16">
        <v>803.83239700000001</v>
      </c>
      <c r="X15" s="16">
        <v>806.45361300000002</v>
      </c>
      <c r="Y15" s="16">
        <v>809.37402299999997</v>
      </c>
      <c r="Z15" s="16">
        <v>811.54797399999995</v>
      </c>
      <c r="AA15" s="16">
        <v>815.90722700000003</v>
      </c>
      <c r="AB15" s="16">
        <v>820.65881300000001</v>
      </c>
      <c r="AC15" s="16">
        <v>823.51312299999995</v>
      </c>
      <c r="AD15" s="16">
        <v>828.04888900000003</v>
      </c>
      <c r="AE15" s="16">
        <v>836.25622599999997</v>
      </c>
      <c r="AF15" s="17">
        <v>2.8379999999999998E-3</v>
      </c>
      <c r="AG15" s="9"/>
    </row>
    <row r="16" spans="1:33" ht="15" customHeight="1" x14ac:dyDescent="0.35">
      <c r="B16" s="15" t="s">
        <v>60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ht="15" customHeight="1" x14ac:dyDescent="0.35">
      <c r="A17" s="7" t="s">
        <v>61</v>
      </c>
      <c r="B17" s="15" t="s">
        <v>62</v>
      </c>
      <c r="C17" s="18">
        <v>15.926788</v>
      </c>
      <c r="D17" s="18">
        <v>16.784769000000001</v>
      </c>
      <c r="E17" s="18">
        <v>17.210778999999999</v>
      </c>
      <c r="F17" s="18">
        <v>17.274854999999999</v>
      </c>
      <c r="G17" s="18">
        <v>17.315328999999998</v>
      </c>
      <c r="H17" s="18">
        <v>17.467621000000001</v>
      </c>
      <c r="I17" s="18">
        <v>17.533518000000001</v>
      </c>
      <c r="J17" s="18">
        <v>17.590001999999998</v>
      </c>
      <c r="K17" s="18">
        <v>17.596128</v>
      </c>
      <c r="L17" s="18">
        <v>17.576703999999999</v>
      </c>
      <c r="M17" s="18">
        <v>17.564167000000001</v>
      </c>
      <c r="N17" s="18">
        <v>17.542175</v>
      </c>
      <c r="O17" s="18">
        <v>17.559013</v>
      </c>
      <c r="P17" s="18">
        <v>17.573502999999999</v>
      </c>
      <c r="Q17" s="18">
        <v>17.553329000000002</v>
      </c>
      <c r="R17" s="18">
        <v>17.525976</v>
      </c>
      <c r="S17" s="18">
        <v>17.551762</v>
      </c>
      <c r="T17" s="18">
        <v>17.553747000000001</v>
      </c>
      <c r="U17" s="18">
        <v>17.559426999999999</v>
      </c>
      <c r="V17" s="18">
        <v>17.572374</v>
      </c>
      <c r="W17" s="18">
        <v>17.584109999999999</v>
      </c>
      <c r="X17" s="18">
        <v>17.555267000000001</v>
      </c>
      <c r="Y17" s="18">
        <v>17.595018</v>
      </c>
      <c r="Z17" s="18">
        <v>17.568553999999999</v>
      </c>
      <c r="AA17" s="18">
        <v>17.604202000000001</v>
      </c>
      <c r="AB17" s="18">
        <v>17.551660999999999</v>
      </c>
      <c r="AC17" s="18">
        <v>17.533842</v>
      </c>
      <c r="AD17" s="18">
        <v>17.552762999999999</v>
      </c>
      <c r="AE17" s="18">
        <v>17.49287</v>
      </c>
      <c r="AF17" s="17">
        <v>3.3549999999999999E-3</v>
      </c>
      <c r="AG17" s="9"/>
    </row>
    <row r="18" spans="1:33" ht="15" customHeight="1" x14ac:dyDescent="0.3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5" customHeight="1" x14ac:dyDescent="0.35">
      <c r="B19" s="15" t="s">
        <v>63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5" customHeight="1" x14ac:dyDescent="0.35">
      <c r="A20" s="7" t="s">
        <v>64</v>
      </c>
      <c r="B20" s="19" t="s">
        <v>65</v>
      </c>
      <c r="C20" s="20">
        <v>0.214</v>
      </c>
      <c r="D20" s="20">
        <v>0.20100000000000001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1" t="s">
        <v>66</v>
      </c>
      <c r="AG20" s="9"/>
    </row>
    <row r="21" spans="1:33" ht="15" customHeight="1" x14ac:dyDescent="0.35">
      <c r="A21" s="7" t="s">
        <v>67</v>
      </c>
      <c r="B21" s="19" t="s">
        <v>68</v>
      </c>
      <c r="C21" s="20">
        <v>1.625</v>
      </c>
      <c r="D21" s="20">
        <v>1.4039999999999999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1" t="s">
        <v>66</v>
      </c>
      <c r="AG21" s="9"/>
    </row>
    <row r="22" spans="1:33" ht="15" customHeight="1" x14ac:dyDescent="0.35">
      <c r="A22" s="7" t="s">
        <v>69</v>
      </c>
      <c r="B22" s="19" t="s">
        <v>70</v>
      </c>
      <c r="C22" s="20">
        <v>6.8129999999999997</v>
      </c>
      <c r="D22" s="20">
        <v>4.7629999999999999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1" t="s">
        <v>66</v>
      </c>
      <c r="AG22" s="9"/>
    </row>
    <row r="23" spans="1:33" ht="15" customHeight="1" x14ac:dyDescent="0.35">
      <c r="A23" s="7" t="s">
        <v>71</v>
      </c>
      <c r="B23" s="19" t="s">
        <v>72</v>
      </c>
      <c r="C23" s="20">
        <v>432.87603799999999</v>
      </c>
      <c r="D23" s="20">
        <v>452.36099200000001</v>
      </c>
      <c r="E23" s="20">
        <v>505.33966099999998</v>
      </c>
      <c r="F23" s="20">
        <v>506.29278599999998</v>
      </c>
      <c r="G23" s="20">
        <v>502.45135499999998</v>
      </c>
      <c r="H23" s="20">
        <v>501.34359699999999</v>
      </c>
      <c r="I23" s="20">
        <v>502.26086400000003</v>
      </c>
      <c r="J23" s="20">
        <v>503.232574</v>
      </c>
      <c r="K23" s="20">
        <v>500.15142800000001</v>
      </c>
      <c r="L23" s="20">
        <v>497.76004</v>
      </c>
      <c r="M23" s="20">
        <v>497.44576999999998</v>
      </c>
      <c r="N23" s="20">
        <v>495.41232300000001</v>
      </c>
      <c r="O23" s="20">
        <v>494.57861300000002</v>
      </c>
      <c r="P23" s="20">
        <v>494.388214</v>
      </c>
      <c r="Q23" s="20">
        <v>495.086975</v>
      </c>
      <c r="R23" s="20">
        <v>492.07275399999997</v>
      </c>
      <c r="S23" s="20">
        <v>492.381439</v>
      </c>
      <c r="T23" s="20">
        <v>493.467896</v>
      </c>
      <c r="U23" s="20">
        <v>494.66592400000002</v>
      </c>
      <c r="V23" s="20">
        <v>492.77990699999998</v>
      </c>
      <c r="W23" s="20">
        <v>493.91744999999997</v>
      </c>
      <c r="X23" s="20">
        <v>490.07128899999998</v>
      </c>
      <c r="Y23" s="20">
        <v>489.88024899999999</v>
      </c>
      <c r="Z23" s="20">
        <v>489.72421300000002</v>
      </c>
      <c r="AA23" s="20">
        <v>491.003693</v>
      </c>
      <c r="AB23" s="20">
        <v>490.62988300000001</v>
      </c>
      <c r="AC23" s="20">
        <v>494.089539</v>
      </c>
      <c r="AD23" s="20">
        <v>496.65966800000001</v>
      </c>
      <c r="AE23" s="20">
        <v>494.59353599999997</v>
      </c>
      <c r="AF23" s="21">
        <v>4.7710000000000001E-3</v>
      </c>
      <c r="AG23" s="9"/>
    </row>
    <row r="24" spans="1:33" ht="15" customHeight="1" x14ac:dyDescent="0.35">
      <c r="A24" s="7" t="s">
        <v>73</v>
      </c>
      <c r="B24" s="19" t="s">
        <v>74</v>
      </c>
      <c r="C24" s="20">
        <v>1307.035034</v>
      </c>
      <c r="D24" s="20">
        <v>1364.159058</v>
      </c>
      <c r="E24" s="20">
        <v>1315.4326169999999</v>
      </c>
      <c r="F24" s="20">
        <v>1310.8500979999999</v>
      </c>
      <c r="G24" s="20">
        <v>1334.8823239999999</v>
      </c>
      <c r="H24" s="20">
        <v>1340.1994629999999</v>
      </c>
      <c r="I24" s="20">
        <v>1367.390625</v>
      </c>
      <c r="J24" s="20">
        <v>1371.9335940000001</v>
      </c>
      <c r="K24" s="20">
        <v>1380.356689</v>
      </c>
      <c r="L24" s="20">
        <v>1381.6195070000001</v>
      </c>
      <c r="M24" s="20">
        <v>1393.3657229999999</v>
      </c>
      <c r="N24" s="20">
        <v>1388.874634</v>
      </c>
      <c r="O24" s="20">
        <v>1409.7974850000001</v>
      </c>
      <c r="P24" s="20">
        <v>1413.0198969999999</v>
      </c>
      <c r="Q24" s="20">
        <v>1410.4488530000001</v>
      </c>
      <c r="R24" s="20">
        <v>1422.0357670000001</v>
      </c>
      <c r="S24" s="20">
        <v>1424.1060789999999</v>
      </c>
      <c r="T24" s="20">
        <v>1433.722168</v>
      </c>
      <c r="U24" s="20">
        <v>1437.4185789999999</v>
      </c>
      <c r="V24" s="20">
        <v>1441.903442</v>
      </c>
      <c r="W24" s="20">
        <v>1444.0473629999999</v>
      </c>
      <c r="X24" s="20">
        <v>1446.997437</v>
      </c>
      <c r="Y24" s="20">
        <v>1446.597168</v>
      </c>
      <c r="Z24" s="20">
        <v>1446.1514890000001</v>
      </c>
      <c r="AA24" s="20">
        <v>1433.907837</v>
      </c>
      <c r="AB24" s="20">
        <v>1432.0045170000001</v>
      </c>
      <c r="AC24" s="20">
        <v>1426.540894</v>
      </c>
      <c r="AD24" s="20">
        <v>1423.6448969999999</v>
      </c>
      <c r="AE24" s="20">
        <v>1412.465942</v>
      </c>
      <c r="AF24" s="21">
        <v>2.774E-3</v>
      </c>
      <c r="AG24" s="9"/>
    </row>
    <row r="25" spans="1:33" ht="15" customHeight="1" x14ac:dyDescent="0.35">
      <c r="A25" s="7" t="s">
        <v>75</v>
      </c>
      <c r="B25" s="19" t="s">
        <v>76</v>
      </c>
      <c r="C25" s="20">
        <v>2.9580000000000002</v>
      </c>
      <c r="D25" s="20">
        <v>4.9889999999999999</v>
      </c>
      <c r="E25" s="20">
        <v>17.796140999999999</v>
      </c>
      <c r="F25" s="20">
        <v>14.548406</v>
      </c>
      <c r="G25" s="20">
        <v>3.0253429999999999</v>
      </c>
      <c r="H25" s="20">
        <v>4.9991099999999999</v>
      </c>
      <c r="I25" s="20">
        <v>4.8970000000000003E-3</v>
      </c>
      <c r="J25" s="20">
        <v>3.2530999999999997E-2</v>
      </c>
      <c r="K25" s="20">
        <v>1.8245000000000001E-2</v>
      </c>
      <c r="L25" s="20">
        <v>0</v>
      </c>
      <c r="M25" s="20">
        <v>2.7577999999999998E-2</v>
      </c>
      <c r="N25" s="20">
        <v>0</v>
      </c>
      <c r="O25" s="20">
        <v>0</v>
      </c>
      <c r="P25" s="20">
        <v>1.4940000000000001E-3</v>
      </c>
      <c r="Q25" s="20">
        <v>1.0083999999999999E-2</v>
      </c>
      <c r="R25" s="20">
        <v>0</v>
      </c>
      <c r="S25" s="20">
        <v>0</v>
      </c>
      <c r="T25" s="20">
        <v>0</v>
      </c>
      <c r="U25" s="20">
        <v>0</v>
      </c>
      <c r="V25" s="20">
        <v>3.1607599999999998</v>
      </c>
      <c r="W25" s="20">
        <v>5.9757980000000002</v>
      </c>
      <c r="X25" s="20">
        <v>10.116630000000001</v>
      </c>
      <c r="Y25" s="20">
        <v>13.934748000000001</v>
      </c>
      <c r="Z25" s="20">
        <v>17.016748</v>
      </c>
      <c r="AA25" s="20">
        <v>21.303995</v>
      </c>
      <c r="AB25" s="20">
        <v>21.332820999999999</v>
      </c>
      <c r="AC25" s="20">
        <v>19.626259000000001</v>
      </c>
      <c r="AD25" s="20">
        <v>17.717950999999999</v>
      </c>
      <c r="AE25" s="20">
        <v>18.740538000000001</v>
      </c>
      <c r="AF25" s="21">
        <v>6.8156999999999995E-2</v>
      </c>
      <c r="AG25" s="9"/>
    </row>
    <row r="26" spans="1:33" ht="15" customHeight="1" x14ac:dyDescent="0.35">
      <c r="A26" s="7" t="s">
        <v>77</v>
      </c>
      <c r="B26" s="19" t="s">
        <v>78</v>
      </c>
      <c r="C26" s="20">
        <v>1751.5211179999999</v>
      </c>
      <c r="D26" s="20">
        <v>1827.8770750000001</v>
      </c>
      <c r="E26" s="20">
        <v>1838.5683590000001</v>
      </c>
      <c r="F26" s="20">
        <v>1831.691284</v>
      </c>
      <c r="G26" s="20">
        <v>1840.3591309999999</v>
      </c>
      <c r="H26" s="20">
        <v>1846.542236</v>
      </c>
      <c r="I26" s="20">
        <v>1869.6563719999999</v>
      </c>
      <c r="J26" s="20">
        <v>1875.1986079999999</v>
      </c>
      <c r="K26" s="20">
        <v>1880.526245</v>
      </c>
      <c r="L26" s="20">
        <v>1879.3795170000001</v>
      </c>
      <c r="M26" s="20">
        <v>1890.839111</v>
      </c>
      <c r="N26" s="20">
        <v>1884.286987</v>
      </c>
      <c r="O26" s="20">
        <v>1904.3760990000001</v>
      </c>
      <c r="P26" s="20">
        <v>1907.4095460000001</v>
      </c>
      <c r="Q26" s="20">
        <v>1905.5460210000001</v>
      </c>
      <c r="R26" s="20">
        <v>1914.1085210000001</v>
      </c>
      <c r="S26" s="20">
        <v>1916.4875489999999</v>
      </c>
      <c r="T26" s="20">
        <v>1927.190063</v>
      </c>
      <c r="U26" s="20">
        <v>1932.0844729999999</v>
      </c>
      <c r="V26" s="20">
        <v>1937.844116</v>
      </c>
      <c r="W26" s="20">
        <v>1943.9406739999999</v>
      </c>
      <c r="X26" s="20">
        <v>1947.185303</v>
      </c>
      <c r="Y26" s="20">
        <v>1950.4121090000001</v>
      </c>
      <c r="Z26" s="20">
        <v>1952.892456</v>
      </c>
      <c r="AA26" s="20">
        <v>1946.2154539999999</v>
      </c>
      <c r="AB26" s="20">
        <v>1943.967163</v>
      </c>
      <c r="AC26" s="20">
        <v>1940.256592</v>
      </c>
      <c r="AD26" s="20">
        <v>1938.022461</v>
      </c>
      <c r="AE26" s="20">
        <v>1925.799927</v>
      </c>
      <c r="AF26" s="21">
        <v>3.3939999999999999E-3</v>
      </c>
      <c r="AG26" s="9"/>
    </row>
    <row r="27" spans="1:33" ht="15" customHeight="1" x14ac:dyDescent="0.35">
      <c r="A27" s="7" t="s">
        <v>79</v>
      </c>
      <c r="B27" s="19" t="s">
        <v>80</v>
      </c>
      <c r="C27" s="20">
        <v>1576.263062</v>
      </c>
      <c r="D27" s="20">
        <v>1595.1920170000001</v>
      </c>
      <c r="E27" s="20">
        <v>1426.872803</v>
      </c>
      <c r="F27" s="20">
        <v>1429.5588379999999</v>
      </c>
      <c r="G27" s="20">
        <v>1442.969482</v>
      </c>
      <c r="H27" s="20">
        <v>1441.673706</v>
      </c>
      <c r="I27" s="20">
        <v>1465.907471</v>
      </c>
      <c r="J27" s="20">
        <v>1498.069092</v>
      </c>
      <c r="K27" s="20">
        <v>1527.9750979999999</v>
      </c>
      <c r="L27" s="20">
        <v>1522.352905</v>
      </c>
      <c r="M27" s="20">
        <v>1516.010986</v>
      </c>
      <c r="N27" s="20">
        <v>1512.6563719999999</v>
      </c>
      <c r="O27" s="20">
        <v>1520.307495</v>
      </c>
      <c r="P27" s="20">
        <v>1514.240967</v>
      </c>
      <c r="Q27" s="20">
        <v>1515.0432129999999</v>
      </c>
      <c r="R27" s="20">
        <v>1507.7219239999999</v>
      </c>
      <c r="S27" s="20">
        <v>1517.048828</v>
      </c>
      <c r="T27" s="20">
        <v>1515.5435789999999</v>
      </c>
      <c r="U27" s="20">
        <v>1514.9886469999999</v>
      </c>
      <c r="V27" s="20">
        <v>1521.8039550000001</v>
      </c>
      <c r="W27" s="20">
        <v>1518.25</v>
      </c>
      <c r="X27" s="20">
        <v>1516.436768</v>
      </c>
      <c r="Y27" s="20">
        <v>1519.063721</v>
      </c>
      <c r="Z27" s="20">
        <v>1526.4544679999999</v>
      </c>
      <c r="AA27" s="20">
        <v>1477.1683350000001</v>
      </c>
      <c r="AB27" s="20">
        <v>1480.7432859999999</v>
      </c>
      <c r="AC27" s="20">
        <v>1513.161621</v>
      </c>
      <c r="AD27" s="20">
        <v>1525.7508539999999</v>
      </c>
      <c r="AE27" s="20">
        <v>1534.9720460000001</v>
      </c>
      <c r="AF27" s="21">
        <v>-9.4799999999999995E-4</v>
      </c>
      <c r="AG27" s="9"/>
    </row>
    <row r="28" spans="1:33" ht="15" customHeight="1" x14ac:dyDescent="0.35">
      <c r="A28" s="7" t="s">
        <v>81</v>
      </c>
      <c r="B28" s="19" t="s">
        <v>82</v>
      </c>
      <c r="C28" s="20">
        <v>1376.263062</v>
      </c>
      <c r="D28" s="20">
        <v>1395.1920170000001</v>
      </c>
      <c r="E28" s="20">
        <v>1214.3210449999999</v>
      </c>
      <c r="F28" s="20">
        <v>1222.0584719999999</v>
      </c>
      <c r="G28" s="20">
        <v>1233.186279</v>
      </c>
      <c r="H28" s="20">
        <v>1234.931885</v>
      </c>
      <c r="I28" s="20">
        <v>1250.3548579999999</v>
      </c>
      <c r="J28" s="20">
        <v>1273.9506839999999</v>
      </c>
      <c r="K28" s="20">
        <v>1292.790894</v>
      </c>
      <c r="L28" s="20">
        <v>1287.0607910000001</v>
      </c>
      <c r="M28" s="20">
        <v>1280.538086</v>
      </c>
      <c r="N28" s="20">
        <v>1280.928467</v>
      </c>
      <c r="O28" s="20">
        <v>1281.2741699999999</v>
      </c>
      <c r="P28" s="20">
        <v>1279.9929199999999</v>
      </c>
      <c r="Q28" s="20">
        <v>1283.7066649999999</v>
      </c>
      <c r="R28" s="20">
        <v>1277.7777100000001</v>
      </c>
      <c r="S28" s="20">
        <v>1287.3043210000001</v>
      </c>
      <c r="T28" s="20">
        <v>1286.1804199999999</v>
      </c>
      <c r="U28" s="20">
        <v>1289.3298339999999</v>
      </c>
      <c r="V28" s="20">
        <v>1294.4785159999999</v>
      </c>
      <c r="W28" s="20">
        <v>1292.6429439999999</v>
      </c>
      <c r="X28" s="20">
        <v>1291.1010739999999</v>
      </c>
      <c r="Y28" s="20">
        <v>1292.558716</v>
      </c>
      <c r="Z28" s="20">
        <v>1298.8572999999999</v>
      </c>
      <c r="AA28" s="20">
        <v>1274.201294</v>
      </c>
      <c r="AB28" s="20">
        <v>1278.081909</v>
      </c>
      <c r="AC28" s="20">
        <v>1304.226318</v>
      </c>
      <c r="AD28" s="20">
        <v>1315.982788</v>
      </c>
      <c r="AE28" s="20">
        <v>1326.4458010000001</v>
      </c>
      <c r="AF28" s="21">
        <v>-1.3159999999999999E-3</v>
      </c>
      <c r="AG28" s="9"/>
    </row>
    <row r="29" spans="1:33" ht="15" customHeight="1" x14ac:dyDescent="0.35">
      <c r="A29" s="7" t="s">
        <v>83</v>
      </c>
      <c r="B29" s="19" t="s">
        <v>84</v>
      </c>
      <c r="C29" s="20">
        <v>200</v>
      </c>
      <c r="D29" s="20">
        <v>200</v>
      </c>
      <c r="E29" s="20">
        <v>212.55174299999999</v>
      </c>
      <c r="F29" s="20">
        <v>207.50041200000001</v>
      </c>
      <c r="G29" s="20">
        <v>209.78320299999999</v>
      </c>
      <c r="H29" s="20">
        <v>206.74182099999999</v>
      </c>
      <c r="I29" s="20">
        <v>215.55256700000001</v>
      </c>
      <c r="J29" s="20">
        <v>224.11836199999999</v>
      </c>
      <c r="K29" s="20">
        <v>235.18417400000001</v>
      </c>
      <c r="L29" s="20">
        <v>235.29217499999999</v>
      </c>
      <c r="M29" s="20">
        <v>235.47283899999999</v>
      </c>
      <c r="N29" s="20">
        <v>231.72792100000001</v>
      </c>
      <c r="O29" s="20">
        <v>239.03337099999999</v>
      </c>
      <c r="P29" s="20">
        <v>234.247986</v>
      </c>
      <c r="Q29" s="20">
        <v>231.33659399999999</v>
      </c>
      <c r="R29" s="20">
        <v>229.944244</v>
      </c>
      <c r="S29" s="20">
        <v>229.744507</v>
      </c>
      <c r="T29" s="20">
        <v>229.36312899999999</v>
      </c>
      <c r="U29" s="20">
        <v>225.65879799999999</v>
      </c>
      <c r="V29" s="20">
        <v>227.32548499999999</v>
      </c>
      <c r="W29" s="20">
        <v>225.60704000000001</v>
      </c>
      <c r="X29" s="20">
        <v>225.335724</v>
      </c>
      <c r="Y29" s="20">
        <v>226.50502</v>
      </c>
      <c r="Z29" s="20">
        <v>227.59715299999999</v>
      </c>
      <c r="AA29" s="20">
        <v>202.967072</v>
      </c>
      <c r="AB29" s="20">
        <v>202.661362</v>
      </c>
      <c r="AC29" s="20">
        <v>208.93536399999999</v>
      </c>
      <c r="AD29" s="20">
        <v>209.76808199999999</v>
      </c>
      <c r="AE29" s="20">
        <v>208.52621500000001</v>
      </c>
      <c r="AF29" s="21">
        <v>1.4920000000000001E-3</v>
      </c>
      <c r="AG29" s="9"/>
    </row>
    <row r="30" spans="1:33" ht="15" customHeight="1" x14ac:dyDescent="0.35">
      <c r="A30" s="7" t="s">
        <v>85</v>
      </c>
      <c r="B30" s="19" t="s">
        <v>86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1" t="s">
        <v>66</v>
      </c>
      <c r="AG30" s="9"/>
    </row>
    <row r="31" spans="1:33" ht="15" customHeight="1" x14ac:dyDescent="0.35">
      <c r="A31" s="7" t="s">
        <v>87</v>
      </c>
      <c r="B31" s="19" t="s">
        <v>88</v>
      </c>
      <c r="C31" s="20">
        <v>24</v>
      </c>
      <c r="D31" s="20">
        <v>24</v>
      </c>
      <c r="E31" s="20">
        <v>0.17325399999999999</v>
      </c>
      <c r="F31" s="20">
        <v>0.17325399999999999</v>
      </c>
      <c r="G31" s="20">
        <v>0.17325399999999999</v>
      </c>
      <c r="H31" s="20">
        <v>0.17325399999999999</v>
      </c>
      <c r="I31" s="20">
        <v>0.17325399999999999</v>
      </c>
      <c r="J31" s="20">
        <v>0.17325399999999999</v>
      </c>
      <c r="K31" s="20">
        <v>0.17325399999999999</v>
      </c>
      <c r="L31" s="20">
        <v>0.17325399999999999</v>
      </c>
      <c r="M31" s="20">
        <v>0.17325399999999999</v>
      </c>
      <c r="N31" s="20">
        <v>0.17325399999999999</v>
      </c>
      <c r="O31" s="20">
        <v>0.17325399999999999</v>
      </c>
      <c r="P31" s="20">
        <v>0.17325399999999999</v>
      </c>
      <c r="Q31" s="20">
        <v>0.17325399999999999</v>
      </c>
      <c r="R31" s="20">
        <v>0.17325399999999999</v>
      </c>
      <c r="S31" s="20">
        <v>0.17325399999999999</v>
      </c>
      <c r="T31" s="20">
        <v>0.17325399999999999</v>
      </c>
      <c r="U31" s="20">
        <v>0.17325399999999999</v>
      </c>
      <c r="V31" s="20">
        <v>0.17325399999999999</v>
      </c>
      <c r="W31" s="20">
        <v>0.17325399999999999</v>
      </c>
      <c r="X31" s="20">
        <v>0.17325399999999999</v>
      </c>
      <c r="Y31" s="20">
        <v>0.17325399999999999</v>
      </c>
      <c r="Z31" s="20">
        <v>0.295844</v>
      </c>
      <c r="AA31" s="20">
        <v>6.9675310000000001</v>
      </c>
      <c r="AB31" s="20">
        <v>14.780908</v>
      </c>
      <c r="AC31" s="20">
        <v>26.588282</v>
      </c>
      <c r="AD31" s="20">
        <v>30.481363000000002</v>
      </c>
      <c r="AE31" s="20">
        <v>30.481363000000002</v>
      </c>
      <c r="AF31" s="21">
        <v>8.574E-3</v>
      </c>
      <c r="AG31" s="9"/>
    </row>
    <row r="32" spans="1:33" ht="15" customHeight="1" x14ac:dyDescent="0.35">
      <c r="A32" s="7" t="s">
        <v>89</v>
      </c>
      <c r="B32" s="19" t="s">
        <v>90</v>
      </c>
      <c r="C32" s="20">
        <v>918.07605000000001</v>
      </c>
      <c r="D32" s="20">
        <v>984.57763699999998</v>
      </c>
      <c r="E32" s="20">
        <v>910.28918499999997</v>
      </c>
      <c r="F32" s="20">
        <v>906.57922399999995</v>
      </c>
      <c r="G32" s="20">
        <v>904.83148200000005</v>
      </c>
      <c r="H32" s="20">
        <v>903.74475099999995</v>
      </c>
      <c r="I32" s="20">
        <v>906.797729</v>
      </c>
      <c r="J32" s="20">
        <v>903.319885</v>
      </c>
      <c r="K32" s="20">
        <v>898.93817100000001</v>
      </c>
      <c r="L32" s="20">
        <v>895.09338400000001</v>
      </c>
      <c r="M32" s="20">
        <v>891.38726799999995</v>
      </c>
      <c r="N32" s="20">
        <v>890.19982900000002</v>
      </c>
      <c r="O32" s="20">
        <v>890.20636000000002</v>
      </c>
      <c r="P32" s="20">
        <v>897.28649900000005</v>
      </c>
      <c r="Q32" s="20">
        <v>896.68267800000001</v>
      </c>
      <c r="R32" s="20">
        <v>897.57128899999998</v>
      </c>
      <c r="S32" s="20">
        <v>899.26776099999995</v>
      </c>
      <c r="T32" s="20">
        <v>901.701233</v>
      </c>
      <c r="U32" s="20">
        <v>905.80725099999995</v>
      </c>
      <c r="V32" s="20">
        <v>918.53820800000005</v>
      </c>
      <c r="W32" s="20">
        <v>924.52062999999998</v>
      </c>
      <c r="X32" s="20">
        <v>931.19818099999998</v>
      </c>
      <c r="Y32" s="20">
        <v>931.96417199999996</v>
      </c>
      <c r="Z32" s="20">
        <v>938.61321999999996</v>
      </c>
      <c r="AA32" s="20">
        <v>948.81707800000004</v>
      </c>
      <c r="AB32" s="20">
        <v>960.478027</v>
      </c>
      <c r="AC32" s="20">
        <v>981.55676300000005</v>
      </c>
      <c r="AD32" s="20">
        <v>990.59375</v>
      </c>
      <c r="AE32" s="20">
        <v>996.86840800000004</v>
      </c>
      <c r="AF32" s="21">
        <v>2.9450000000000001E-3</v>
      </c>
      <c r="AG32" s="9"/>
    </row>
    <row r="33" spans="1:33" ht="15" customHeight="1" x14ac:dyDescent="0.35">
      <c r="A33" s="7" t="s">
        <v>91</v>
      </c>
      <c r="B33" s="19" t="s">
        <v>92</v>
      </c>
      <c r="C33" s="20">
        <v>187.222992</v>
      </c>
      <c r="D33" s="20">
        <v>182.69000199999999</v>
      </c>
      <c r="E33" s="20">
        <v>186.03945899999999</v>
      </c>
      <c r="F33" s="20">
        <v>186.17257699999999</v>
      </c>
      <c r="G33" s="20">
        <v>186.98306299999999</v>
      </c>
      <c r="H33" s="20">
        <v>186.75769</v>
      </c>
      <c r="I33" s="20">
        <v>190.487122</v>
      </c>
      <c r="J33" s="20">
        <v>193.496567</v>
      </c>
      <c r="K33" s="20">
        <v>196.697586</v>
      </c>
      <c r="L33" s="20">
        <v>195.50337200000001</v>
      </c>
      <c r="M33" s="20">
        <v>195.907501</v>
      </c>
      <c r="N33" s="20">
        <v>194.88708500000001</v>
      </c>
      <c r="O33" s="20">
        <v>197.16154499999999</v>
      </c>
      <c r="P33" s="20">
        <v>196.623413</v>
      </c>
      <c r="Q33" s="20">
        <v>196.86821</v>
      </c>
      <c r="R33" s="20">
        <v>196.69577000000001</v>
      </c>
      <c r="S33" s="20">
        <v>197.56251499999999</v>
      </c>
      <c r="T33" s="20">
        <v>198.52815200000001</v>
      </c>
      <c r="U33" s="20">
        <v>198.72885099999999</v>
      </c>
      <c r="V33" s="20">
        <v>199.53295900000001</v>
      </c>
      <c r="W33" s="20">
        <v>199.800568</v>
      </c>
      <c r="X33" s="20">
        <v>199.406342</v>
      </c>
      <c r="Y33" s="20">
        <v>199.92147800000001</v>
      </c>
      <c r="Z33" s="20">
        <v>200.572937</v>
      </c>
      <c r="AA33" s="20">
        <v>202.92802399999999</v>
      </c>
      <c r="AB33" s="20">
        <v>203.57081600000001</v>
      </c>
      <c r="AC33" s="20">
        <v>205.254501</v>
      </c>
      <c r="AD33" s="20">
        <v>206.335815</v>
      </c>
      <c r="AE33" s="20">
        <v>206.82015999999999</v>
      </c>
      <c r="AF33" s="21">
        <v>3.5620000000000001E-3</v>
      </c>
      <c r="AG33" s="9"/>
    </row>
    <row r="34" spans="1:33" ht="12" customHeight="1" x14ac:dyDescent="0.35">
      <c r="A34" s="7" t="s">
        <v>93</v>
      </c>
      <c r="B34" s="15" t="s">
        <v>94</v>
      </c>
      <c r="C34" s="18">
        <v>4457.0830079999996</v>
      </c>
      <c r="D34" s="18">
        <v>4614.3369140000004</v>
      </c>
      <c r="E34" s="18">
        <v>4361.9433589999999</v>
      </c>
      <c r="F34" s="18">
        <v>4354.1752930000002</v>
      </c>
      <c r="G34" s="18">
        <v>4375.3164059999999</v>
      </c>
      <c r="H34" s="18">
        <v>4378.8916019999997</v>
      </c>
      <c r="I34" s="18">
        <v>4433.0219729999999</v>
      </c>
      <c r="J34" s="18">
        <v>4470.2573240000002</v>
      </c>
      <c r="K34" s="18">
        <v>4504.310547</v>
      </c>
      <c r="L34" s="18">
        <v>4492.5024409999996</v>
      </c>
      <c r="M34" s="18">
        <v>4494.3183589999999</v>
      </c>
      <c r="N34" s="18">
        <v>4482.2036129999997</v>
      </c>
      <c r="O34" s="18">
        <v>4512.2250979999999</v>
      </c>
      <c r="P34" s="18">
        <v>4515.7338870000003</v>
      </c>
      <c r="Q34" s="18">
        <v>4514.3134769999997</v>
      </c>
      <c r="R34" s="18">
        <v>4516.2709960000002</v>
      </c>
      <c r="S34" s="18">
        <v>4530.5400390000004</v>
      </c>
      <c r="T34" s="18">
        <v>4543.1362300000001</v>
      </c>
      <c r="U34" s="18">
        <v>4551.7827150000003</v>
      </c>
      <c r="V34" s="18">
        <v>4577.892578</v>
      </c>
      <c r="W34" s="18">
        <v>4586.6850590000004</v>
      </c>
      <c r="X34" s="18">
        <v>4594.3999020000001</v>
      </c>
      <c r="Y34" s="18">
        <v>4601.5346680000002</v>
      </c>
      <c r="Z34" s="18">
        <v>4618.8291019999997</v>
      </c>
      <c r="AA34" s="18">
        <v>4582.0961909999996</v>
      </c>
      <c r="AB34" s="18">
        <v>4603.5400390000004</v>
      </c>
      <c r="AC34" s="18">
        <v>4666.8178710000002</v>
      </c>
      <c r="AD34" s="18">
        <v>4691.1845700000003</v>
      </c>
      <c r="AE34" s="18">
        <v>4694.9418949999999</v>
      </c>
      <c r="AF34" s="17">
        <v>1.859E-3</v>
      </c>
      <c r="AG34" s="9"/>
    </row>
    <row r="35" spans="1:33" ht="12" customHeight="1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2" customHeight="1" x14ac:dyDescent="0.35">
      <c r="B36" s="15" t="s">
        <v>95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2" customHeight="1" x14ac:dyDescent="0.35">
      <c r="A37" s="7" t="s">
        <v>96</v>
      </c>
      <c r="B37" s="15" t="s">
        <v>97</v>
      </c>
      <c r="C37" s="16">
        <v>238.203979</v>
      </c>
      <c r="D37" s="16">
        <v>243.10884100000001</v>
      </c>
      <c r="E37" s="16">
        <v>234.207764</v>
      </c>
      <c r="F37" s="16">
        <v>232.452698</v>
      </c>
      <c r="G37" s="16">
        <v>231.568375</v>
      </c>
      <c r="H37" s="16">
        <v>229.72383099999999</v>
      </c>
      <c r="I37" s="16">
        <v>231.07037399999999</v>
      </c>
      <c r="J37" s="16">
        <v>232.04489100000001</v>
      </c>
      <c r="K37" s="16">
        <v>233.06698600000001</v>
      </c>
      <c r="L37" s="16">
        <v>232.16023300000001</v>
      </c>
      <c r="M37" s="16">
        <v>232.31997699999999</v>
      </c>
      <c r="N37" s="16">
        <v>231.66319300000001</v>
      </c>
      <c r="O37" s="16">
        <v>233.25325000000001</v>
      </c>
      <c r="P37" s="16">
        <v>233.049026</v>
      </c>
      <c r="Q37" s="16">
        <v>232.97285500000001</v>
      </c>
      <c r="R37" s="16">
        <v>232.963852</v>
      </c>
      <c r="S37" s="16">
        <v>233.509827</v>
      </c>
      <c r="T37" s="16">
        <v>234.12796</v>
      </c>
      <c r="U37" s="16">
        <v>234.41609199999999</v>
      </c>
      <c r="V37" s="16">
        <v>235.10746800000001</v>
      </c>
      <c r="W37" s="16">
        <v>235.32934599999999</v>
      </c>
      <c r="X37" s="16">
        <v>235.156113</v>
      </c>
      <c r="Y37" s="16">
        <v>235.25003100000001</v>
      </c>
      <c r="Z37" s="16">
        <v>235.60557600000001</v>
      </c>
      <c r="AA37" s="16">
        <v>233.03233299999999</v>
      </c>
      <c r="AB37" s="16">
        <v>233.74041700000001</v>
      </c>
      <c r="AC37" s="16">
        <v>236.40860000000001</v>
      </c>
      <c r="AD37" s="16">
        <v>237.328598</v>
      </c>
      <c r="AE37" s="16">
        <v>236.76205400000001</v>
      </c>
      <c r="AF37" s="17">
        <v>-2.1699999999999999E-4</v>
      </c>
      <c r="AG37" s="9"/>
    </row>
    <row r="38" spans="1:33" ht="12" customHeight="1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2" customHeight="1" x14ac:dyDescent="0.35">
      <c r="B39" s="15" t="s">
        <v>98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2" customHeight="1" x14ac:dyDescent="0.35">
      <c r="B40" s="15" t="s">
        <v>99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2" customHeight="1" x14ac:dyDescent="0.35">
      <c r="A41" s="7" t="s">
        <v>100</v>
      </c>
      <c r="B41" s="19" t="s">
        <v>101</v>
      </c>
      <c r="C41" s="20">
        <v>0.214</v>
      </c>
      <c r="D41" s="20">
        <v>0.20100000000000001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1" t="s">
        <v>66</v>
      </c>
      <c r="AG41" s="9"/>
    </row>
    <row r="42" spans="1:33" ht="12" customHeight="1" x14ac:dyDescent="0.35">
      <c r="A42" s="7" t="s">
        <v>102</v>
      </c>
      <c r="B42" s="19" t="s">
        <v>103</v>
      </c>
      <c r="C42" s="20">
        <v>1.625</v>
      </c>
      <c r="D42" s="20">
        <v>1.4039999999999999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1" t="s">
        <v>66</v>
      </c>
      <c r="AG42" s="9"/>
    </row>
    <row r="43" spans="1:33" ht="12" customHeight="1" x14ac:dyDescent="0.35">
      <c r="A43" s="7" t="s">
        <v>104</v>
      </c>
      <c r="B43" s="19" t="s">
        <v>105</v>
      </c>
      <c r="C43" s="20">
        <v>6.8129999999999997</v>
      </c>
      <c r="D43" s="20">
        <v>4.7629999999999999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1" t="s">
        <v>66</v>
      </c>
      <c r="AG43" s="9"/>
    </row>
    <row r="44" spans="1:33" ht="12" customHeight="1" x14ac:dyDescent="0.35">
      <c r="A44" s="7" t="s">
        <v>106</v>
      </c>
      <c r="B44" s="19" t="s">
        <v>107</v>
      </c>
      <c r="C44" s="20">
        <v>430.726044</v>
      </c>
      <c r="D44" s="20">
        <v>450.21099900000002</v>
      </c>
      <c r="E44" s="20">
        <v>505.33966099999998</v>
      </c>
      <c r="F44" s="20">
        <v>506.29278599999998</v>
      </c>
      <c r="G44" s="20">
        <v>502.45135499999998</v>
      </c>
      <c r="H44" s="20">
        <v>501.34359699999999</v>
      </c>
      <c r="I44" s="20">
        <v>502.26086400000003</v>
      </c>
      <c r="J44" s="20">
        <v>503.232574</v>
      </c>
      <c r="K44" s="20">
        <v>500.15142800000001</v>
      </c>
      <c r="L44" s="20">
        <v>497.76004</v>
      </c>
      <c r="M44" s="20">
        <v>497.44576999999998</v>
      </c>
      <c r="N44" s="20">
        <v>495.41232300000001</v>
      </c>
      <c r="O44" s="20">
        <v>494.57861300000002</v>
      </c>
      <c r="P44" s="20">
        <v>494.388214</v>
      </c>
      <c r="Q44" s="20">
        <v>495.086975</v>
      </c>
      <c r="R44" s="20">
        <v>492.07275399999997</v>
      </c>
      <c r="S44" s="20">
        <v>492.381439</v>
      </c>
      <c r="T44" s="20">
        <v>493.467896</v>
      </c>
      <c r="U44" s="20">
        <v>494.66592400000002</v>
      </c>
      <c r="V44" s="20">
        <v>492.77990699999998</v>
      </c>
      <c r="W44" s="20">
        <v>493.91744999999997</v>
      </c>
      <c r="X44" s="20">
        <v>490.07128899999998</v>
      </c>
      <c r="Y44" s="20">
        <v>489.88024899999999</v>
      </c>
      <c r="Z44" s="20">
        <v>489.72421300000002</v>
      </c>
      <c r="AA44" s="20">
        <v>491.003693</v>
      </c>
      <c r="AB44" s="20">
        <v>490.62988300000001</v>
      </c>
      <c r="AC44" s="20">
        <v>494.089539</v>
      </c>
      <c r="AD44" s="20">
        <v>496.65966800000001</v>
      </c>
      <c r="AE44" s="20">
        <v>494.59353599999997</v>
      </c>
      <c r="AF44" s="21">
        <v>4.9500000000000004E-3</v>
      </c>
      <c r="AG44" s="9"/>
    </row>
    <row r="45" spans="1:33" ht="12" customHeight="1" x14ac:dyDescent="0.35">
      <c r="A45" s="7" t="s">
        <v>108</v>
      </c>
      <c r="B45" s="19" t="s">
        <v>109</v>
      </c>
      <c r="C45" s="20">
        <v>1277.525024</v>
      </c>
      <c r="D45" s="20">
        <v>1334.649048</v>
      </c>
      <c r="E45" s="20">
        <v>1262.2312010000001</v>
      </c>
      <c r="F45" s="20">
        <v>1257.648682</v>
      </c>
      <c r="G45" s="20">
        <v>1281.680908</v>
      </c>
      <c r="H45" s="20">
        <v>1286.998047</v>
      </c>
      <c r="I45" s="20">
        <v>1314.1892089999999</v>
      </c>
      <c r="J45" s="20">
        <v>1318.732178</v>
      </c>
      <c r="K45" s="20">
        <v>1327.1552730000001</v>
      </c>
      <c r="L45" s="20">
        <v>1328.418091</v>
      </c>
      <c r="M45" s="20">
        <v>1340.164307</v>
      </c>
      <c r="N45" s="20">
        <v>1335.6732179999999</v>
      </c>
      <c r="O45" s="20">
        <v>1356.5960689999999</v>
      </c>
      <c r="P45" s="20">
        <v>1359.818481</v>
      </c>
      <c r="Q45" s="20">
        <v>1357.247437</v>
      </c>
      <c r="R45" s="20">
        <v>1368.834351</v>
      </c>
      <c r="S45" s="20">
        <v>1370.904663</v>
      </c>
      <c r="T45" s="20">
        <v>1380.5207519999999</v>
      </c>
      <c r="U45" s="20">
        <v>1384.217163</v>
      </c>
      <c r="V45" s="20">
        <v>1388.7020259999999</v>
      </c>
      <c r="W45" s="20">
        <v>1390.845947</v>
      </c>
      <c r="X45" s="20">
        <v>1393.7960210000001</v>
      </c>
      <c r="Y45" s="20">
        <v>1393.3957519999999</v>
      </c>
      <c r="Z45" s="20">
        <v>1392.950073</v>
      </c>
      <c r="AA45" s="20">
        <v>1382.9052730000001</v>
      </c>
      <c r="AB45" s="20">
        <v>1381.2182620000001</v>
      </c>
      <c r="AC45" s="20">
        <v>1375.2182620000001</v>
      </c>
      <c r="AD45" s="20">
        <v>1372.4289550000001</v>
      </c>
      <c r="AE45" s="20">
        <v>1361.7227780000001</v>
      </c>
      <c r="AF45" s="21">
        <v>2.2820000000000002E-3</v>
      </c>
      <c r="AG45" s="9"/>
    </row>
    <row r="46" spans="1:33" ht="12" customHeight="1" x14ac:dyDescent="0.35">
      <c r="A46" s="7" t="s">
        <v>110</v>
      </c>
      <c r="B46" s="19" t="s">
        <v>111</v>
      </c>
      <c r="C46" s="20">
        <v>2.9580000000000002</v>
      </c>
      <c r="D46" s="20">
        <v>4.9889999999999999</v>
      </c>
      <c r="E46" s="20">
        <v>17.796140999999999</v>
      </c>
      <c r="F46" s="20">
        <v>14.548406</v>
      </c>
      <c r="G46" s="20">
        <v>3.0253429999999999</v>
      </c>
      <c r="H46" s="20">
        <v>4.9991099999999999</v>
      </c>
      <c r="I46" s="20">
        <v>4.8970000000000003E-3</v>
      </c>
      <c r="J46" s="20">
        <v>3.2530999999999997E-2</v>
      </c>
      <c r="K46" s="20">
        <v>1.8245000000000001E-2</v>
      </c>
      <c r="L46" s="20">
        <v>0</v>
      </c>
      <c r="M46" s="20">
        <v>2.7577999999999998E-2</v>
      </c>
      <c r="N46" s="20">
        <v>0</v>
      </c>
      <c r="O46" s="20">
        <v>0</v>
      </c>
      <c r="P46" s="20">
        <v>1.4940000000000001E-3</v>
      </c>
      <c r="Q46" s="20">
        <v>1.0083999999999999E-2</v>
      </c>
      <c r="R46" s="20">
        <v>0</v>
      </c>
      <c r="S46" s="20">
        <v>0</v>
      </c>
      <c r="T46" s="20">
        <v>0</v>
      </c>
      <c r="U46" s="20">
        <v>0</v>
      </c>
      <c r="V46" s="20">
        <v>3.1607599999999998</v>
      </c>
      <c r="W46" s="20">
        <v>5.9757980000000002</v>
      </c>
      <c r="X46" s="20">
        <v>10.116630000000001</v>
      </c>
      <c r="Y46" s="20">
        <v>13.934748000000001</v>
      </c>
      <c r="Z46" s="20">
        <v>17.016748</v>
      </c>
      <c r="AA46" s="20">
        <v>21.303995</v>
      </c>
      <c r="AB46" s="20">
        <v>21.332820999999999</v>
      </c>
      <c r="AC46" s="20">
        <v>19.626259000000001</v>
      </c>
      <c r="AD46" s="20">
        <v>17.717950999999999</v>
      </c>
      <c r="AE46" s="20">
        <v>18.740538000000001</v>
      </c>
      <c r="AF46" s="21">
        <v>6.8156999999999995E-2</v>
      </c>
      <c r="AG46" s="9"/>
    </row>
    <row r="47" spans="1:33" ht="12" customHeight="1" x14ac:dyDescent="0.35">
      <c r="A47" s="7" t="s">
        <v>112</v>
      </c>
      <c r="B47" s="19" t="s">
        <v>113</v>
      </c>
      <c r="C47" s="20">
        <v>1719.8610839999999</v>
      </c>
      <c r="D47" s="20">
        <v>1796.2170410000001</v>
      </c>
      <c r="E47" s="20">
        <v>1785.366943</v>
      </c>
      <c r="F47" s="20">
        <v>1778.4898679999999</v>
      </c>
      <c r="G47" s="20">
        <v>1787.1577150000001</v>
      </c>
      <c r="H47" s="20">
        <v>1793.3408199999999</v>
      </c>
      <c r="I47" s="20">
        <v>1816.454956</v>
      </c>
      <c r="J47" s="20">
        <v>1821.997192</v>
      </c>
      <c r="K47" s="20">
        <v>1827.3248289999999</v>
      </c>
      <c r="L47" s="20">
        <v>1826.178101</v>
      </c>
      <c r="M47" s="20">
        <v>1837.6376949999999</v>
      </c>
      <c r="N47" s="20">
        <v>1831.0855710000001</v>
      </c>
      <c r="O47" s="20">
        <v>1851.174683</v>
      </c>
      <c r="P47" s="20">
        <v>1854.20813</v>
      </c>
      <c r="Q47" s="20">
        <v>1852.3446039999999</v>
      </c>
      <c r="R47" s="20">
        <v>1860.9071039999999</v>
      </c>
      <c r="S47" s="20">
        <v>1863.2861330000001</v>
      </c>
      <c r="T47" s="20">
        <v>1873.9886469999999</v>
      </c>
      <c r="U47" s="20">
        <v>1878.883057</v>
      </c>
      <c r="V47" s="20">
        <v>1884.6427000000001</v>
      </c>
      <c r="W47" s="20">
        <v>1890.7392580000001</v>
      </c>
      <c r="X47" s="20">
        <v>1893.9838870000001</v>
      </c>
      <c r="Y47" s="20">
        <v>1897.210693</v>
      </c>
      <c r="Z47" s="20">
        <v>1899.6910399999999</v>
      </c>
      <c r="AA47" s="20">
        <v>1895.2128909999999</v>
      </c>
      <c r="AB47" s="20">
        <v>1893.180908</v>
      </c>
      <c r="AC47" s="20">
        <v>1888.934082</v>
      </c>
      <c r="AD47" s="20">
        <v>1886.806519</v>
      </c>
      <c r="AE47" s="20">
        <v>1875.056763</v>
      </c>
      <c r="AF47" s="21">
        <v>3.0899999999999999E-3</v>
      </c>
      <c r="AG47" s="9"/>
    </row>
    <row r="48" spans="1:33" ht="12" customHeight="1" x14ac:dyDescent="0.35">
      <c r="A48" s="7" t="s">
        <v>114</v>
      </c>
      <c r="B48" s="19" t="s">
        <v>115</v>
      </c>
      <c r="C48" s="20">
        <v>863.21301300000005</v>
      </c>
      <c r="D48" s="20">
        <v>882.14196800000002</v>
      </c>
      <c r="E48" s="20">
        <v>567.99426300000005</v>
      </c>
      <c r="F48" s="20">
        <v>577.56213400000001</v>
      </c>
      <c r="G48" s="20">
        <v>589.64892599999996</v>
      </c>
      <c r="H48" s="20">
        <v>591.95666500000004</v>
      </c>
      <c r="I48" s="20">
        <v>605.81933600000002</v>
      </c>
      <c r="J48" s="20">
        <v>630.84515399999998</v>
      </c>
      <c r="K48" s="20">
        <v>652.10742200000004</v>
      </c>
      <c r="L48" s="20">
        <v>648.23126200000002</v>
      </c>
      <c r="M48" s="20">
        <v>643.46551499999998</v>
      </c>
      <c r="N48" s="20">
        <v>644.378784</v>
      </c>
      <c r="O48" s="20">
        <v>644.76178000000004</v>
      </c>
      <c r="P48" s="20">
        <v>640.267517</v>
      </c>
      <c r="Q48" s="20">
        <v>644.30950900000005</v>
      </c>
      <c r="R48" s="20">
        <v>638.00097700000003</v>
      </c>
      <c r="S48" s="20">
        <v>646.72289999999998</v>
      </c>
      <c r="T48" s="20">
        <v>644.48999000000003</v>
      </c>
      <c r="U48" s="20">
        <v>645.73303199999998</v>
      </c>
      <c r="V48" s="20">
        <v>644.86792000000003</v>
      </c>
      <c r="W48" s="20">
        <v>640.380493</v>
      </c>
      <c r="X48" s="20">
        <v>635.67334000000005</v>
      </c>
      <c r="Y48" s="20">
        <v>636.62115500000004</v>
      </c>
      <c r="Z48" s="20">
        <v>640.22082499999999</v>
      </c>
      <c r="AA48" s="20">
        <v>621.68872099999999</v>
      </c>
      <c r="AB48" s="20">
        <v>623.77770999999996</v>
      </c>
      <c r="AC48" s="20">
        <v>642.28430200000003</v>
      </c>
      <c r="AD48" s="20">
        <v>651.64355499999999</v>
      </c>
      <c r="AE48" s="20">
        <v>661.24328600000001</v>
      </c>
      <c r="AF48" s="21">
        <v>-9.4739999999999998E-3</v>
      </c>
      <c r="AG48" s="9"/>
    </row>
    <row r="49" spans="1:33" ht="12" customHeight="1" x14ac:dyDescent="0.35">
      <c r="A49" s="7" t="s">
        <v>116</v>
      </c>
      <c r="B49" s="19" t="s">
        <v>117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1" t="s">
        <v>66</v>
      </c>
      <c r="AG49" s="9"/>
    </row>
    <row r="50" spans="1:33" ht="15" customHeight="1" x14ac:dyDescent="0.35">
      <c r="A50" s="7" t="s">
        <v>118</v>
      </c>
      <c r="B50" s="19" t="s">
        <v>119</v>
      </c>
      <c r="C50" s="20">
        <v>150.222992</v>
      </c>
      <c r="D50" s="20">
        <v>145.69000199999999</v>
      </c>
      <c r="E50" s="20">
        <v>144.39274599999999</v>
      </c>
      <c r="F50" s="20">
        <v>144.69915800000001</v>
      </c>
      <c r="G50" s="20">
        <v>145.60043300000001</v>
      </c>
      <c r="H50" s="20">
        <v>145.42828399999999</v>
      </c>
      <c r="I50" s="20">
        <v>149.00997899999999</v>
      </c>
      <c r="J50" s="20">
        <v>152.15481600000001</v>
      </c>
      <c r="K50" s="20">
        <v>155.585159</v>
      </c>
      <c r="L50" s="20">
        <v>154.56648300000001</v>
      </c>
      <c r="M50" s="20">
        <v>155.13694799999999</v>
      </c>
      <c r="N50" s="20">
        <v>154.166031</v>
      </c>
      <c r="O50" s="20">
        <v>156.444031</v>
      </c>
      <c r="P50" s="20">
        <v>155.601685</v>
      </c>
      <c r="Q50" s="20">
        <v>155.877579</v>
      </c>
      <c r="R50" s="20">
        <v>155.66918899999999</v>
      </c>
      <c r="S50" s="20">
        <v>156.45974699999999</v>
      </c>
      <c r="T50" s="20">
        <v>157.32038900000001</v>
      </c>
      <c r="U50" s="20">
        <v>157.34060700000001</v>
      </c>
      <c r="V50" s="20">
        <v>157.57534799999999</v>
      </c>
      <c r="W50" s="20">
        <v>157.59187299999999</v>
      </c>
      <c r="X50" s="20">
        <v>156.897964</v>
      </c>
      <c r="Y50" s="20">
        <v>157.36483799999999</v>
      </c>
      <c r="Z50" s="20">
        <v>157.70581100000001</v>
      </c>
      <c r="AA50" s="20">
        <v>159.54780600000001</v>
      </c>
      <c r="AB50" s="20">
        <v>159.643372</v>
      </c>
      <c r="AC50" s="20">
        <v>160.33225999999999</v>
      </c>
      <c r="AD50" s="20">
        <v>160.97045900000001</v>
      </c>
      <c r="AE50" s="20">
        <v>161.11134300000001</v>
      </c>
      <c r="AF50" s="21">
        <v>2.5019999999999999E-3</v>
      </c>
      <c r="AG50" s="9"/>
    </row>
    <row r="51" spans="1:33" ht="15" customHeight="1" x14ac:dyDescent="0.35">
      <c r="A51" s="7" t="s">
        <v>120</v>
      </c>
      <c r="B51" s="15" t="s">
        <v>121</v>
      </c>
      <c r="C51" s="18">
        <v>2733.2971189999998</v>
      </c>
      <c r="D51" s="18">
        <v>2824.048828</v>
      </c>
      <c r="E51" s="18">
        <v>2497.7541500000002</v>
      </c>
      <c r="F51" s="18">
        <v>2500.751221</v>
      </c>
      <c r="G51" s="18">
        <v>2522.406982</v>
      </c>
      <c r="H51" s="18">
        <v>2530.725586</v>
      </c>
      <c r="I51" s="18">
        <v>2571.2844239999999</v>
      </c>
      <c r="J51" s="18">
        <v>2604.9970699999999</v>
      </c>
      <c r="K51" s="18">
        <v>2635.0173340000001</v>
      </c>
      <c r="L51" s="18">
        <v>2628.9758299999999</v>
      </c>
      <c r="M51" s="18">
        <v>2636.2402339999999</v>
      </c>
      <c r="N51" s="18">
        <v>2629.6303710000002</v>
      </c>
      <c r="O51" s="18">
        <v>2652.380615</v>
      </c>
      <c r="P51" s="18">
        <v>2650.0771479999999</v>
      </c>
      <c r="Q51" s="18">
        <v>2652.5317380000001</v>
      </c>
      <c r="R51" s="18">
        <v>2654.577393</v>
      </c>
      <c r="S51" s="18">
        <v>2666.46875</v>
      </c>
      <c r="T51" s="18">
        <v>2675.798828</v>
      </c>
      <c r="U51" s="18">
        <v>2681.9567870000001</v>
      </c>
      <c r="V51" s="18">
        <v>2687.086182</v>
      </c>
      <c r="W51" s="18">
        <v>2688.7114259999998</v>
      </c>
      <c r="X51" s="18">
        <v>2686.5551759999998</v>
      </c>
      <c r="Y51" s="18">
        <v>2691.1965329999998</v>
      </c>
      <c r="Z51" s="18">
        <v>2697.6176759999998</v>
      </c>
      <c r="AA51" s="18">
        <v>2676.4494629999999</v>
      </c>
      <c r="AB51" s="18">
        <v>2676.601807</v>
      </c>
      <c r="AC51" s="18">
        <v>2691.5505370000001</v>
      </c>
      <c r="AD51" s="18">
        <v>2699.420654</v>
      </c>
      <c r="AE51" s="18">
        <v>2697.4113769999999</v>
      </c>
      <c r="AF51" s="17">
        <v>-4.7199999999999998E-4</v>
      </c>
      <c r="AG51" s="9"/>
    </row>
    <row r="52" spans="1:33" ht="15" customHeight="1" x14ac:dyDescent="0.3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5" customHeight="1" x14ac:dyDescent="0.35">
      <c r="B53" s="15" t="s">
        <v>122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5" customHeight="1" x14ac:dyDescent="0.35">
      <c r="A54" s="7" t="s">
        <v>123</v>
      </c>
      <c r="B54" s="15" t="s">
        <v>124</v>
      </c>
      <c r="C54" s="16">
        <v>190.94447299999999</v>
      </c>
      <c r="D54" s="16">
        <v>196.15536499999999</v>
      </c>
      <c r="E54" s="16">
        <v>180.38502500000001</v>
      </c>
      <c r="F54" s="16">
        <v>179.357147</v>
      </c>
      <c r="G54" s="16">
        <v>178.974197</v>
      </c>
      <c r="H54" s="16">
        <v>177.77162200000001</v>
      </c>
      <c r="I54" s="16">
        <v>178.99766500000001</v>
      </c>
      <c r="J54" s="16">
        <v>179.93147300000001</v>
      </c>
      <c r="K54" s="16">
        <v>180.766052</v>
      </c>
      <c r="L54" s="16">
        <v>180.037262</v>
      </c>
      <c r="M54" s="16">
        <v>180.33992000000001</v>
      </c>
      <c r="N54" s="16">
        <v>179.87760900000001</v>
      </c>
      <c r="O54" s="16">
        <v>181.14324999999999</v>
      </c>
      <c r="P54" s="16">
        <v>181.018372</v>
      </c>
      <c r="Q54" s="16">
        <v>181.11215200000001</v>
      </c>
      <c r="R54" s="16">
        <v>181.16729699999999</v>
      </c>
      <c r="S54" s="16">
        <v>181.716095</v>
      </c>
      <c r="T54" s="16">
        <v>182.31068400000001</v>
      </c>
      <c r="U54" s="16">
        <v>182.69042999999999</v>
      </c>
      <c r="V54" s="16">
        <v>182.93481399999999</v>
      </c>
      <c r="W54" s="16">
        <v>183.08959999999999</v>
      </c>
      <c r="X54" s="16">
        <v>182.77444499999999</v>
      </c>
      <c r="Y54" s="16">
        <v>182.81523100000001</v>
      </c>
      <c r="Z54" s="16">
        <v>182.99636799999999</v>
      </c>
      <c r="AA54" s="16">
        <v>181.58215300000001</v>
      </c>
      <c r="AB54" s="16">
        <v>181.47122200000001</v>
      </c>
      <c r="AC54" s="16">
        <v>182.22730999999999</v>
      </c>
      <c r="AD54" s="16">
        <v>182.62582399999999</v>
      </c>
      <c r="AE54" s="16">
        <v>182.14231899999999</v>
      </c>
      <c r="AF54" s="17">
        <v>-1.684E-3</v>
      </c>
      <c r="AG54" s="9"/>
    </row>
    <row r="55" spans="1:33" ht="15" customHeight="1" x14ac:dyDescent="0.3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5" customHeight="1" x14ac:dyDescent="0.3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5" customHeight="1" x14ac:dyDescent="0.35">
      <c r="B57" s="15" t="s">
        <v>125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5" customHeight="1" x14ac:dyDescent="0.35">
      <c r="B58" s="15" t="s">
        <v>126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5" customHeight="1" x14ac:dyDescent="0.35">
      <c r="A59" s="7" t="s">
        <v>127</v>
      </c>
      <c r="B59" s="19" t="s">
        <v>101</v>
      </c>
      <c r="C59" s="20">
        <v>3.6811999999999998E-2</v>
      </c>
      <c r="D59" s="20">
        <v>3.2808999999999998E-2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1" t="s">
        <v>66</v>
      </c>
      <c r="AG59" s="9"/>
    </row>
    <row r="60" spans="1:33" ht="15" customHeight="1" x14ac:dyDescent="0.35">
      <c r="A60" s="7" t="s">
        <v>128</v>
      </c>
      <c r="B60" s="19" t="s">
        <v>103</v>
      </c>
      <c r="C60" s="20">
        <v>0.279532</v>
      </c>
      <c r="D60" s="20">
        <v>0.22917100000000001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1" t="s">
        <v>66</v>
      </c>
      <c r="AG60" s="9"/>
    </row>
    <row r="61" spans="1:33" ht="15" customHeight="1" x14ac:dyDescent="0.35">
      <c r="A61" s="7" t="s">
        <v>129</v>
      </c>
      <c r="B61" s="19" t="s">
        <v>105</v>
      </c>
      <c r="C61" s="20">
        <v>1.171972</v>
      </c>
      <c r="D61" s="20">
        <v>0.77744999999999997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1" t="s">
        <v>66</v>
      </c>
      <c r="AG61" s="9"/>
    </row>
    <row r="62" spans="1:33" ht="15" customHeight="1" x14ac:dyDescent="0.35">
      <c r="A62" s="7" t="s">
        <v>130</v>
      </c>
      <c r="B62" s="19" t="s">
        <v>107</v>
      </c>
      <c r="C62" s="20">
        <v>74.093491</v>
      </c>
      <c r="D62" s="20">
        <v>73.486548999999997</v>
      </c>
      <c r="E62" s="20">
        <v>80.443314000000001</v>
      </c>
      <c r="F62" s="20">
        <v>80.296104</v>
      </c>
      <c r="G62" s="20">
        <v>79.500609999999995</v>
      </c>
      <c r="H62" s="20">
        <v>78.633719999999997</v>
      </c>
      <c r="I62" s="20">
        <v>78.481521999999998</v>
      </c>
      <c r="J62" s="20">
        <v>78.380859000000001</v>
      </c>
      <c r="K62" s="20">
        <v>77.873824999999997</v>
      </c>
      <c r="L62" s="20">
        <v>77.587135000000004</v>
      </c>
      <c r="M62" s="20">
        <v>77.593491</v>
      </c>
      <c r="N62" s="20">
        <v>77.373192000000003</v>
      </c>
      <c r="O62" s="20">
        <v>77.168907000000004</v>
      </c>
      <c r="P62" s="20">
        <v>77.075599999999994</v>
      </c>
      <c r="Q62" s="20">
        <v>77.273239000000004</v>
      </c>
      <c r="R62" s="20">
        <v>76.922652999999997</v>
      </c>
      <c r="S62" s="20">
        <v>76.857826000000003</v>
      </c>
      <c r="T62" s="20">
        <v>77.018699999999995</v>
      </c>
      <c r="U62" s="20">
        <v>77.180710000000005</v>
      </c>
      <c r="V62" s="20">
        <v>76.829796000000002</v>
      </c>
      <c r="W62" s="20">
        <v>76.955757000000006</v>
      </c>
      <c r="X62" s="20">
        <v>76.481949</v>
      </c>
      <c r="Y62" s="20">
        <v>76.279410999999996</v>
      </c>
      <c r="Z62" s="20">
        <v>76.369986999999995</v>
      </c>
      <c r="AA62" s="20">
        <v>76.414458999999994</v>
      </c>
      <c r="AB62" s="20">
        <v>76.584862000000001</v>
      </c>
      <c r="AC62" s="20">
        <v>77.203270000000003</v>
      </c>
      <c r="AD62" s="20">
        <v>77.521209999999996</v>
      </c>
      <c r="AE62" s="20">
        <v>77.463036000000002</v>
      </c>
      <c r="AF62" s="21">
        <v>1.5900000000000001E-3</v>
      </c>
      <c r="AG62" s="9"/>
    </row>
    <row r="63" spans="1:33" ht="15" customHeight="1" x14ac:dyDescent="0.35">
      <c r="A63" s="7" t="s">
        <v>131</v>
      </c>
      <c r="B63" s="19" t="s">
        <v>109</v>
      </c>
      <c r="C63" s="20">
        <v>219.75984199999999</v>
      </c>
      <c r="D63" s="20">
        <v>217.85063199999999</v>
      </c>
      <c r="E63" s="20">
        <v>200.930328</v>
      </c>
      <c r="F63" s="20">
        <v>199.458282</v>
      </c>
      <c r="G63" s="20">
        <v>202.79457099999999</v>
      </c>
      <c r="H63" s="20">
        <v>201.86045799999999</v>
      </c>
      <c r="I63" s="20">
        <v>205.35060100000001</v>
      </c>
      <c r="J63" s="20">
        <v>205.398788</v>
      </c>
      <c r="K63" s="20">
        <v>206.63874799999999</v>
      </c>
      <c r="L63" s="20">
        <v>207.06393399999999</v>
      </c>
      <c r="M63" s="20">
        <v>209.043961</v>
      </c>
      <c r="N63" s="20">
        <v>208.604614</v>
      </c>
      <c r="O63" s="20">
        <v>211.66915900000001</v>
      </c>
      <c r="P63" s="20">
        <v>211.99700899999999</v>
      </c>
      <c r="Q63" s="20">
        <v>211.83935500000001</v>
      </c>
      <c r="R63" s="20">
        <v>213.98129299999999</v>
      </c>
      <c r="S63" s="20">
        <v>213.99009699999999</v>
      </c>
      <c r="T63" s="20">
        <v>215.466736</v>
      </c>
      <c r="U63" s="20">
        <v>215.97377</v>
      </c>
      <c r="V63" s="20">
        <v>216.51388499999999</v>
      </c>
      <c r="W63" s="20">
        <v>216.70343</v>
      </c>
      <c r="X63" s="20">
        <v>217.519867</v>
      </c>
      <c r="Y63" s="20">
        <v>216.96610999999999</v>
      </c>
      <c r="Z63" s="20">
        <v>217.22345000000001</v>
      </c>
      <c r="AA63" s="20">
        <v>215.220291</v>
      </c>
      <c r="AB63" s="20">
        <v>215.60124200000001</v>
      </c>
      <c r="AC63" s="20">
        <v>214.88279700000001</v>
      </c>
      <c r="AD63" s="20">
        <v>214.21582000000001</v>
      </c>
      <c r="AE63" s="20">
        <v>213.27246099999999</v>
      </c>
      <c r="AF63" s="21">
        <v>-1.07E-3</v>
      </c>
      <c r="AG63" s="9"/>
    </row>
    <row r="64" spans="1:33" ht="15" customHeight="1" x14ac:dyDescent="0.35">
      <c r="A64" s="7" t="s">
        <v>132</v>
      </c>
      <c r="B64" s="19" t="s">
        <v>111</v>
      </c>
      <c r="C64" s="20">
        <v>0.50883500000000004</v>
      </c>
      <c r="D64" s="20">
        <v>0.81433900000000004</v>
      </c>
      <c r="E64" s="20">
        <v>2.8329080000000002</v>
      </c>
      <c r="F64" s="20">
        <v>2.3073220000000001</v>
      </c>
      <c r="G64" s="20">
        <v>0.478686</v>
      </c>
      <c r="H64" s="20">
        <v>0.78408999999999995</v>
      </c>
      <c r="I64" s="20">
        <v>7.6499999999999995E-4</v>
      </c>
      <c r="J64" s="20">
        <v>5.0670000000000003E-3</v>
      </c>
      <c r="K64" s="20">
        <v>2.8410000000000002E-3</v>
      </c>
      <c r="L64" s="20">
        <v>0</v>
      </c>
      <c r="M64" s="20">
        <v>4.3020000000000003E-3</v>
      </c>
      <c r="N64" s="20">
        <v>0</v>
      </c>
      <c r="O64" s="20">
        <v>0</v>
      </c>
      <c r="P64" s="20">
        <v>2.33E-4</v>
      </c>
      <c r="Q64" s="20">
        <v>1.5740000000000001E-3</v>
      </c>
      <c r="R64" s="20">
        <v>0</v>
      </c>
      <c r="S64" s="20">
        <v>0</v>
      </c>
      <c r="T64" s="20">
        <v>0</v>
      </c>
      <c r="U64" s="20">
        <v>0</v>
      </c>
      <c r="V64" s="20">
        <v>0.49279699999999999</v>
      </c>
      <c r="W64" s="20">
        <v>0.93107099999999998</v>
      </c>
      <c r="X64" s="20">
        <v>1.5788310000000001</v>
      </c>
      <c r="Y64" s="20">
        <v>2.1697839999999999</v>
      </c>
      <c r="Z64" s="20">
        <v>2.6536749999999998</v>
      </c>
      <c r="AA64" s="20">
        <v>3.3155209999999999</v>
      </c>
      <c r="AB64" s="20">
        <v>3.3299460000000001</v>
      </c>
      <c r="AC64" s="20">
        <v>3.0666739999999999</v>
      </c>
      <c r="AD64" s="20">
        <v>2.7655090000000002</v>
      </c>
      <c r="AE64" s="20">
        <v>2.9351349999999998</v>
      </c>
      <c r="AF64" s="21">
        <v>6.4585000000000004E-2</v>
      </c>
      <c r="AG64" s="9"/>
    </row>
    <row r="65" spans="1:33" ht="15" customHeight="1" x14ac:dyDescent="0.35">
      <c r="A65" s="7" t="s">
        <v>133</v>
      </c>
      <c r="B65" s="19" t="s">
        <v>113</v>
      </c>
      <c r="C65" s="20">
        <v>295.85049400000003</v>
      </c>
      <c r="D65" s="20">
        <v>293.19094799999999</v>
      </c>
      <c r="E65" s="20">
        <v>284.20657299999999</v>
      </c>
      <c r="F65" s="20">
        <v>282.06170700000001</v>
      </c>
      <c r="G65" s="20">
        <v>282.773865</v>
      </c>
      <c r="H65" s="20">
        <v>281.27825899999999</v>
      </c>
      <c r="I65" s="20">
        <v>283.83288599999997</v>
      </c>
      <c r="J65" s="20">
        <v>283.78472900000003</v>
      </c>
      <c r="K65" s="20">
        <v>284.51541099999997</v>
      </c>
      <c r="L65" s="20">
        <v>284.65106200000002</v>
      </c>
      <c r="M65" s="20">
        <v>286.64175399999999</v>
      </c>
      <c r="N65" s="20">
        <v>285.97781400000002</v>
      </c>
      <c r="O65" s="20">
        <v>288.83807400000001</v>
      </c>
      <c r="P65" s="20">
        <v>289.07284499999997</v>
      </c>
      <c r="Q65" s="20">
        <v>289.11419699999999</v>
      </c>
      <c r="R65" s="20">
        <v>290.903931</v>
      </c>
      <c r="S65" s="20">
        <v>290.84793100000002</v>
      </c>
      <c r="T65" s="20">
        <v>292.48544299999998</v>
      </c>
      <c r="U65" s="20">
        <v>293.15447999999998</v>
      </c>
      <c r="V65" s="20">
        <v>293.83648699999998</v>
      </c>
      <c r="W65" s="20">
        <v>294.59023999999999</v>
      </c>
      <c r="X65" s="20">
        <v>295.58065800000003</v>
      </c>
      <c r="Y65" s="20">
        <v>295.41528299999999</v>
      </c>
      <c r="Z65" s="20">
        <v>296.24713100000002</v>
      </c>
      <c r="AA65" s="20">
        <v>294.950287</v>
      </c>
      <c r="AB65" s="20">
        <v>295.516052</v>
      </c>
      <c r="AC65" s="20">
        <v>295.15273999999999</v>
      </c>
      <c r="AD65" s="20">
        <v>294.50253300000003</v>
      </c>
      <c r="AE65" s="20">
        <v>293.67065400000001</v>
      </c>
      <c r="AF65" s="21">
        <v>-2.6400000000000002E-4</v>
      </c>
      <c r="AG65" s="9"/>
    </row>
    <row r="66" spans="1:33" ht="15" customHeight="1" x14ac:dyDescent="0.35">
      <c r="A66" s="7" t="s">
        <v>134</v>
      </c>
      <c r="B66" s="19" t="s">
        <v>115</v>
      </c>
      <c r="C66" s="20">
        <v>148.48989900000001</v>
      </c>
      <c r="D66" s="20">
        <v>143.989304</v>
      </c>
      <c r="E66" s="20">
        <v>90.417090999999999</v>
      </c>
      <c r="F66" s="20">
        <v>91.599152000000004</v>
      </c>
      <c r="G66" s="20">
        <v>93.297484999999995</v>
      </c>
      <c r="H66" s="20">
        <v>92.846016000000006</v>
      </c>
      <c r="I66" s="20">
        <v>94.663207999999997</v>
      </c>
      <c r="J66" s="20">
        <v>98.257118000000006</v>
      </c>
      <c r="K66" s="20">
        <v>101.533455</v>
      </c>
      <c r="L66" s="20">
        <v>101.041466</v>
      </c>
      <c r="M66" s="20">
        <v>100.370216</v>
      </c>
      <c r="N66" s="20">
        <v>100.63867999999999</v>
      </c>
      <c r="O66" s="20">
        <v>100.601929</v>
      </c>
      <c r="P66" s="20">
        <v>99.818320999999997</v>
      </c>
      <c r="Q66" s="20">
        <v>100.563911</v>
      </c>
      <c r="R66" s="20">
        <v>99.734695000000002</v>
      </c>
      <c r="S66" s="20">
        <v>100.94961499999999</v>
      </c>
      <c r="T66" s="20">
        <v>100.589691</v>
      </c>
      <c r="U66" s="20">
        <v>100.751099</v>
      </c>
      <c r="V66" s="20">
        <v>100.541985</v>
      </c>
      <c r="W66" s="20">
        <v>99.775711000000001</v>
      </c>
      <c r="X66" s="20">
        <v>99.205032000000003</v>
      </c>
      <c r="Y66" s="20">
        <v>99.128487000000007</v>
      </c>
      <c r="Z66" s="20">
        <v>99.839164999999994</v>
      </c>
      <c r="AA66" s="20">
        <v>96.752853000000002</v>
      </c>
      <c r="AB66" s="20">
        <v>97.368567999999996</v>
      </c>
      <c r="AC66" s="20">
        <v>100.35923</v>
      </c>
      <c r="AD66" s="20">
        <v>101.711899</v>
      </c>
      <c r="AE66" s="20">
        <v>103.563652</v>
      </c>
      <c r="AF66" s="21">
        <v>-1.2787E-2</v>
      </c>
      <c r="AG66" s="9"/>
    </row>
    <row r="67" spans="1:33" ht="12" customHeight="1" x14ac:dyDescent="0.35">
      <c r="A67" s="7" t="s">
        <v>135</v>
      </c>
      <c r="B67" s="19" t="s">
        <v>117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1" t="s">
        <v>66</v>
      </c>
      <c r="AG67" s="9"/>
    </row>
    <row r="68" spans="1:33" ht="15" customHeight="1" x14ac:dyDescent="0.35">
      <c r="A68" s="7" t="s">
        <v>136</v>
      </c>
      <c r="B68" s="19" t="s">
        <v>119</v>
      </c>
      <c r="C68" s="20">
        <v>25.841358</v>
      </c>
      <c r="D68" s="20">
        <v>23.780529000000001</v>
      </c>
      <c r="E68" s="20">
        <v>22.985393999999999</v>
      </c>
      <c r="F68" s="20">
        <v>22.948734000000002</v>
      </c>
      <c r="G68" s="20">
        <v>23.037699</v>
      </c>
      <c r="H68" s="20">
        <v>22.809839</v>
      </c>
      <c r="I68" s="20">
        <v>23.283777000000001</v>
      </c>
      <c r="J68" s="20">
        <v>23.698833</v>
      </c>
      <c r="K68" s="20">
        <v>24.224688</v>
      </c>
      <c r="L68" s="20">
        <v>24.092673999999999</v>
      </c>
      <c r="M68" s="20">
        <v>24.198854000000001</v>
      </c>
      <c r="N68" s="20">
        <v>24.077555</v>
      </c>
      <c r="O68" s="20">
        <v>24.409901000000001</v>
      </c>
      <c r="P68" s="20">
        <v>24.258452999999999</v>
      </c>
      <c r="Q68" s="20">
        <v>24.329393</v>
      </c>
      <c r="R68" s="20">
        <v>24.334789000000001</v>
      </c>
      <c r="S68" s="20">
        <v>24.422440000000002</v>
      </c>
      <c r="T68" s="20">
        <v>24.554003000000002</v>
      </c>
      <c r="U68" s="20">
        <v>24.549213000000002</v>
      </c>
      <c r="V68" s="20">
        <v>24.567726</v>
      </c>
      <c r="W68" s="20">
        <v>24.553905</v>
      </c>
      <c r="X68" s="20">
        <v>24.485952000000001</v>
      </c>
      <c r="Y68" s="20">
        <v>24.503329999999998</v>
      </c>
      <c r="Z68" s="20">
        <v>24.593413999999999</v>
      </c>
      <c r="AA68" s="20">
        <v>24.830279999999998</v>
      </c>
      <c r="AB68" s="20">
        <v>24.919529000000001</v>
      </c>
      <c r="AC68" s="20">
        <v>25.052492000000001</v>
      </c>
      <c r="AD68" s="20">
        <v>25.125102999999999</v>
      </c>
      <c r="AE68" s="20">
        <v>25.233191999999999</v>
      </c>
      <c r="AF68" s="21">
        <v>-8.4999999999999995E-4</v>
      </c>
      <c r="AG68" s="9"/>
    </row>
    <row r="69" spans="1:33" ht="15" customHeight="1" x14ac:dyDescent="0.35">
      <c r="A69" s="7" t="s">
        <v>137</v>
      </c>
      <c r="B69" s="15" t="s">
        <v>94</v>
      </c>
      <c r="C69" s="18">
        <v>470.18176299999999</v>
      </c>
      <c r="D69" s="18">
        <v>460.96075400000001</v>
      </c>
      <c r="E69" s="18">
        <v>397.609039</v>
      </c>
      <c r="F69" s="18">
        <v>396.60958900000003</v>
      </c>
      <c r="G69" s="18">
        <v>399.109039</v>
      </c>
      <c r="H69" s="18">
        <v>396.93411300000002</v>
      </c>
      <c r="I69" s="18">
        <v>401.779877</v>
      </c>
      <c r="J69" s="18">
        <v>405.74066199999999</v>
      </c>
      <c r="K69" s="18">
        <v>410.27355999999997</v>
      </c>
      <c r="L69" s="18">
        <v>409.78521699999999</v>
      </c>
      <c r="M69" s="18">
        <v>411.21081500000003</v>
      </c>
      <c r="N69" s="18">
        <v>410.694031</v>
      </c>
      <c r="O69" s="18">
        <v>413.84991500000001</v>
      </c>
      <c r="P69" s="18">
        <v>413.14962800000001</v>
      </c>
      <c r="Q69" s="18">
        <v>414.00750699999998</v>
      </c>
      <c r="R69" s="18">
        <v>414.973389</v>
      </c>
      <c r="S69" s="18">
        <v>416.21997099999999</v>
      </c>
      <c r="T69" s="18">
        <v>417.62914999999998</v>
      </c>
      <c r="U69" s="18">
        <v>418.45480300000003</v>
      </c>
      <c r="V69" s="18">
        <v>418.94619799999998</v>
      </c>
      <c r="W69" s="18">
        <v>418.91986100000003</v>
      </c>
      <c r="X69" s="18">
        <v>419.27166699999998</v>
      </c>
      <c r="Y69" s="18">
        <v>419.04708900000003</v>
      </c>
      <c r="Z69" s="18">
        <v>420.67971799999998</v>
      </c>
      <c r="AA69" s="18">
        <v>416.53341699999999</v>
      </c>
      <c r="AB69" s="18">
        <v>417.80413800000002</v>
      </c>
      <c r="AC69" s="18">
        <v>420.56445300000001</v>
      </c>
      <c r="AD69" s="18">
        <v>421.33950800000002</v>
      </c>
      <c r="AE69" s="18">
        <v>422.46749899999998</v>
      </c>
      <c r="AF69" s="17">
        <v>-3.8140000000000001E-3</v>
      </c>
      <c r="AG69" s="9"/>
    </row>
    <row r="70" spans="1:33" ht="15" customHeight="1" x14ac:dyDescent="0.3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5" customHeight="1" x14ac:dyDescent="0.35">
      <c r="B71" s="15" t="s">
        <v>138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5" customHeight="1" x14ac:dyDescent="0.35">
      <c r="B72" s="15" t="s">
        <v>139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5" customHeight="1" x14ac:dyDescent="0.35">
      <c r="A73" s="7" t="s">
        <v>140</v>
      </c>
      <c r="B73" s="19" t="s">
        <v>141</v>
      </c>
      <c r="C73" s="22">
        <v>0.1237</v>
      </c>
      <c r="D73" s="22">
        <v>0.1237</v>
      </c>
      <c r="E73" s="22">
        <v>0.1237</v>
      </c>
      <c r="F73" s="22">
        <v>0.1237</v>
      </c>
      <c r="G73" s="22">
        <v>0.1237</v>
      </c>
      <c r="H73" s="22">
        <v>0.1237</v>
      </c>
      <c r="I73" s="22">
        <v>0.1237</v>
      </c>
      <c r="J73" s="22">
        <v>0.1237</v>
      </c>
      <c r="K73" s="22">
        <v>0.1237</v>
      </c>
      <c r="L73" s="22">
        <v>0.1237</v>
      </c>
      <c r="M73" s="22">
        <v>0.1237</v>
      </c>
      <c r="N73" s="22">
        <v>0.1237</v>
      </c>
      <c r="O73" s="22">
        <v>0.1237</v>
      </c>
      <c r="P73" s="22">
        <v>0.1237</v>
      </c>
      <c r="Q73" s="22">
        <v>0.1237</v>
      </c>
      <c r="R73" s="22">
        <v>0.1237</v>
      </c>
      <c r="S73" s="22">
        <v>0.1237</v>
      </c>
      <c r="T73" s="22">
        <v>0.1237</v>
      </c>
      <c r="U73" s="22">
        <v>0.1237</v>
      </c>
      <c r="V73" s="22">
        <v>0.1237</v>
      </c>
      <c r="W73" s="22">
        <v>0.1237</v>
      </c>
      <c r="X73" s="22">
        <v>0.1237</v>
      </c>
      <c r="Y73" s="22">
        <v>0.1237</v>
      </c>
      <c r="Z73" s="22">
        <v>0.1237</v>
      </c>
      <c r="AA73" s="22">
        <v>0.1237</v>
      </c>
      <c r="AB73" s="22">
        <v>0.1237</v>
      </c>
      <c r="AC73" s="22">
        <v>0.1237</v>
      </c>
      <c r="AD73" s="22">
        <v>0.1237</v>
      </c>
      <c r="AE73" s="22">
        <v>0.1237</v>
      </c>
      <c r="AF73" s="21">
        <v>0</v>
      </c>
      <c r="AG73" s="9"/>
    </row>
    <row r="74" spans="1:33" ht="15" customHeight="1" x14ac:dyDescent="0.35">
      <c r="A74" s="7" t="s">
        <v>142</v>
      </c>
      <c r="B74" s="19" t="s">
        <v>115</v>
      </c>
      <c r="C74" s="22">
        <v>3.5505</v>
      </c>
      <c r="D74" s="22">
        <v>3.5505</v>
      </c>
      <c r="E74" s="22">
        <v>3.5505</v>
      </c>
      <c r="F74" s="22">
        <v>3.5505</v>
      </c>
      <c r="G74" s="22">
        <v>3.5505</v>
      </c>
      <c r="H74" s="22">
        <v>3.5505</v>
      </c>
      <c r="I74" s="22">
        <v>3.5505</v>
      </c>
      <c r="J74" s="22">
        <v>3.5505</v>
      </c>
      <c r="K74" s="22">
        <v>3.5505</v>
      </c>
      <c r="L74" s="22">
        <v>3.5505</v>
      </c>
      <c r="M74" s="22">
        <v>3.5505</v>
      </c>
      <c r="N74" s="22">
        <v>3.5505</v>
      </c>
      <c r="O74" s="22">
        <v>3.5505</v>
      </c>
      <c r="P74" s="22">
        <v>3.5505</v>
      </c>
      <c r="Q74" s="22">
        <v>3.5505</v>
      </c>
      <c r="R74" s="22">
        <v>3.5505</v>
      </c>
      <c r="S74" s="22">
        <v>3.5505</v>
      </c>
      <c r="T74" s="22">
        <v>3.5505</v>
      </c>
      <c r="U74" s="22">
        <v>3.5505</v>
      </c>
      <c r="V74" s="22">
        <v>3.5505</v>
      </c>
      <c r="W74" s="22">
        <v>3.5505</v>
      </c>
      <c r="X74" s="22">
        <v>3.5505</v>
      </c>
      <c r="Y74" s="22">
        <v>3.5505</v>
      </c>
      <c r="Z74" s="22">
        <v>3.5505</v>
      </c>
      <c r="AA74" s="22">
        <v>3.5505</v>
      </c>
      <c r="AB74" s="22">
        <v>3.5505</v>
      </c>
      <c r="AC74" s="22">
        <v>3.5505</v>
      </c>
      <c r="AD74" s="22">
        <v>3.5505</v>
      </c>
      <c r="AE74" s="22">
        <v>3.5505</v>
      </c>
      <c r="AF74" s="21">
        <v>0</v>
      </c>
      <c r="AG74" s="9"/>
    </row>
    <row r="75" spans="1:33" ht="12" customHeight="1" x14ac:dyDescent="0.35">
      <c r="A75" s="7" t="s">
        <v>143</v>
      </c>
      <c r="B75" s="19" t="s">
        <v>144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1" t="s">
        <v>66</v>
      </c>
      <c r="AG75" s="9"/>
    </row>
    <row r="76" spans="1:33" ht="15" customHeight="1" x14ac:dyDescent="0.35">
      <c r="A76" s="7" t="s">
        <v>145</v>
      </c>
      <c r="B76" s="19" t="s">
        <v>146</v>
      </c>
      <c r="C76" s="22">
        <v>0.85780000000000001</v>
      </c>
      <c r="D76" s="22">
        <v>0.85780000000000001</v>
      </c>
      <c r="E76" s="22">
        <v>0.85780000000000001</v>
      </c>
      <c r="F76" s="22">
        <v>0.85780000000000001</v>
      </c>
      <c r="G76" s="22">
        <v>0.85780000000000001</v>
      </c>
      <c r="H76" s="22">
        <v>0.85780000000000001</v>
      </c>
      <c r="I76" s="22">
        <v>0.85780000000000001</v>
      </c>
      <c r="J76" s="22">
        <v>0.85780000000000001</v>
      </c>
      <c r="K76" s="22">
        <v>0.85780000000000001</v>
      </c>
      <c r="L76" s="22">
        <v>0.85780000000000001</v>
      </c>
      <c r="M76" s="22">
        <v>0.85780000000000001</v>
      </c>
      <c r="N76" s="22">
        <v>0.85780000000000001</v>
      </c>
      <c r="O76" s="22">
        <v>0.85780000000000001</v>
      </c>
      <c r="P76" s="22">
        <v>0.85780000000000001</v>
      </c>
      <c r="Q76" s="22">
        <v>0.85780000000000001</v>
      </c>
      <c r="R76" s="22">
        <v>0.85780000000000001</v>
      </c>
      <c r="S76" s="22">
        <v>0.85780000000000001</v>
      </c>
      <c r="T76" s="22">
        <v>0.85780000000000001</v>
      </c>
      <c r="U76" s="22">
        <v>0.85780000000000001</v>
      </c>
      <c r="V76" s="22">
        <v>0.85780000000000001</v>
      </c>
      <c r="W76" s="22">
        <v>0.85780000000000001</v>
      </c>
      <c r="X76" s="22">
        <v>0.85780000000000001</v>
      </c>
      <c r="Y76" s="22">
        <v>0.85780000000000001</v>
      </c>
      <c r="Z76" s="22">
        <v>0.85780000000000001</v>
      </c>
      <c r="AA76" s="22">
        <v>0.85780000000000001</v>
      </c>
      <c r="AB76" s="22">
        <v>0.85780000000000001</v>
      </c>
      <c r="AC76" s="22">
        <v>0.85780000000000001</v>
      </c>
      <c r="AD76" s="22">
        <v>0.85780000000000001</v>
      </c>
      <c r="AE76" s="22">
        <v>0.85780000000000001</v>
      </c>
      <c r="AF76" s="21">
        <v>0</v>
      </c>
      <c r="AG76" s="9"/>
    </row>
    <row r="77" spans="1:33" ht="15" customHeight="1" x14ac:dyDescent="0.35">
      <c r="A77" s="7" t="s">
        <v>147</v>
      </c>
      <c r="B77" s="15" t="s">
        <v>121</v>
      </c>
      <c r="C77" s="23">
        <v>4.532</v>
      </c>
      <c r="D77" s="23">
        <v>4.532</v>
      </c>
      <c r="E77" s="23">
        <v>4.532</v>
      </c>
      <c r="F77" s="23">
        <v>4.532</v>
      </c>
      <c r="G77" s="23">
        <v>4.532</v>
      </c>
      <c r="H77" s="23">
        <v>4.532</v>
      </c>
      <c r="I77" s="23">
        <v>4.532</v>
      </c>
      <c r="J77" s="23">
        <v>4.532</v>
      </c>
      <c r="K77" s="23">
        <v>4.532</v>
      </c>
      <c r="L77" s="23">
        <v>4.532</v>
      </c>
      <c r="M77" s="23">
        <v>4.532</v>
      </c>
      <c r="N77" s="23">
        <v>4.532</v>
      </c>
      <c r="O77" s="23">
        <v>4.532</v>
      </c>
      <c r="P77" s="23">
        <v>4.532</v>
      </c>
      <c r="Q77" s="23">
        <v>4.532</v>
      </c>
      <c r="R77" s="23">
        <v>4.532</v>
      </c>
      <c r="S77" s="23">
        <v>4.532</v>
      </c>
      <c r="T77" s="23">
        <v>4.532</v>
      </c>
      <c r="U77" s="23">
        <v>4.532</v>
      </c>
      <c r="V77" s="23">
        <v>4.532</v>
      </c>
      <c r="W77" s="23">
        <v>4.532</v>
      </c>
      <c r="X77" s="23">
        <v>4.532</v>
      </c>
      <c r="Y77" s="23">
        <v>4.532</v>
      </c>
      <c r="Z77" s="23">
        <v>4.532</v>
      </c>
      <c r="AA77" s="23">
        <v>4.532</v>
      </c>
      <c r="AB77" s="23">
        <v>4.532</v>
      </c>
      <c r="AC77" s="23">
        <v>4.532</v>
      </c>
      <c r="AD77" s="23">
        <v>4.532</v>
      </c>
      <c r="AE77" s="23">
        <v>4.532</v>
      </c>
      <c r="AF77" s="17">
        <v>0</v>
      </c>
      <c r="AG77" s="9"/>
    </row>
    <row r="78" spans="1:33" ht="15" customHeight="1" x14ac:dyDescent="0.35">
      <c r="B78" s="15" t="s">
        <v>148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5" customHeight="1" x14ac:dyDescent="0.35">
      <c r="A79" s="7" t="s">
        <v>149</v>
      </c>
      <c r="B79" s="19" t="s">
        <v>141</v>
      </c>
      <c r="C79" s="22">
        <v>0.28312999999999999</v>
      </c>
      <c r="D79" s="22">
        <v>0.28312999999999999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1" t="s">
        <v>66</v>
      </c>
      <c r="AG79" s="9"/>
    </row>
    <row r="80" spans="1:33" ht="15" customHeight="1" x14ac:dyDescent="0.35">
      <c r="A80" s="7" t="s">
        <v>150</v>
      </c>
      <c r="B80" s="19" t="s">
        <v>115</v>
      </c>
      <c r="C80" s="22">
        <v>22.292501000000001</v>
      </c>
      <c r="D80" s="22">
        <v>22.292501000000001</v>
      </c>
      <c r="E80" s="22">
        <v>24.438649999999999</v>
      </c>
      <c r="F80" s="22">
        <v>24.438649999999999</v>
      </c>
      <c r="G80" s="22">
        <v>24.438649999999999</v>
      </c>
      <c r="H80" s="22">
        <v>24.438649999999999</v>
      </c>
      <c r="I80" s="22">
        <v>24.438649999999999</v>
      </c>
      <c r="J80" s="22">
        <v>24.438649999999999</v>
      </c>
      <c r="K80" s="22">
        <v>24.438649999999999</v>
      </c>
      <c r="L80" s="22">
        <v>24.438649999999999</v>
      </c>
      <c r="M80" s="22">
        <v>24.438649999999999</v>
      </c>
      <c r="N80" s="22">
        <v>24.438649999999999</v>
      </c>
      <c r="O80" s="22">
        <v>24.438649999999999</v>
      </c>
      <c r="P80" s="22">
        <v>24.438649999999999</v>
      </c>
      <c r="Q80" s="22">
        <v>24.438649999999999</v>
      </c>
      <c r="R80" s="22">
        <v>24.438649999999999</v>
      </c>
      <c r="S80" s="22">
        <v>24.438649999999999</v>
      </c>
      <c r="T80" s="22">
        <v>24.438649999999999</v>
      </c>
      <c r="U80" s="22">
        <v>24.438649999999999</v>
      </c>
      <c r="V80" s="22">
        <v>24.438649999999999</v>
      </c>
      <c r="W80" s="22">
        <v>24.438649999999999</v>
      </c>
      <c r="X80" s="22">
        <v>24.438649999999999</v>
      </c>
      <c r="Y80" s="22">
        <v>24.438649999999999</v>
      </c>
      <c r="Z80" s="22">
        <v>24.438649999999999</v>
      </c>
      <c r="AA80" s="22">
        <v>23.428539000000001</v>
      </c>
      <c r="AB80" s="22">
        <v>23.329193</v>
      </c>
      <c r="AC80" s="22">
        <v>23.575586000000001</v>
      </c>
      <c r="AD80" s="22">
        <v>23.526589999999999</v>
      </c>
      <c r="AE80" s="22">
        <v>23.309422999999999</v>
      </c>
      <c r="AF80" s="21">
        <v>1.5939999999999999E-3</v>
      </c>
      <c r="AG80" s="9"/>
    </row>
    <row r="81" spans="1:34" ht="15" customHeight="1" x14ac:dyDescent="0.35">
      <c r="A81" s="7" t="s">
        <v>151</v>
      </c>
      <c r="B81" s="19" t="s">
        <v>144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1" t="s">
        <v>66</v>
      </c>
      <c r="AG81" s="9"/>
    </row>
    <row r="82" spans="1:34" ht="15" customHeight="1" x14ac:dyDescent="0.35">
      <c r="A82" s="7" t="s">
        <v>152</v>
      </c>
      <c r="B82" s="19" t="s">
        <v>146</v>
      </c>
      <c r="C82" s="22">
        <v>4.5923910000000001</v>
      </c>
      <c r="D82" s="22">
        <v>4.5923910000000001</v>
      </c>
      <c r="E82" s="22">
        <v>6.1096630000000003</v>
      </c>
      <c r="F82" s="22">
        <v>6.1096630000000003</v>
      </c>
      <c r="G82" s="22">
        <v>6.1096630000000003</v>
      </c>
      <c r="H82" s="22">
        <v>6.1096630000000003</v>
      </c>
      <c r="I82" s="22">
        <v>6.1096630000000003</v>
      </c>
      <c r="J82" s="22">
        <v>6.1096630000000003</v>
      </c>
      <c r="K82" s="22">
        <v>6.1096630000000003</v>
      </c>
      <c r="L82" s="22">
        <v>6.1096630000000003</v>
      </c>
      <c r="M82" s="22">
        <v>6.1096630000000003</v>
      </c>
      <c r="N82" s="22">
        <v>6.1096630000000003</v>
      </c>
      <c r="O82" s="22">
        <v>6.1096630000000003</v>
      </c>
      <c r="P82" s="22">
        <v>6.1096630000000003</v>
      </c>
      <c r="Q82" s="22">
        <v>6.1096630000000003</v>
      </c>
      <c r="R82" s="22">
        <v>6.1096630000000003</v>
      </c>
      <c r="S82" s="22">
        <v>6.1096630000000003</v>
      </c>
      <c r="T82" s="22">
        <v>6.1096630000000003</v>
      </c>
      <c r="U82" s="22">
        <v>6.1096630000000003</v>
      </c>
      <c r="V82" s="22">
        <v>6.1096630000000003</v>
      </c>
      <c r="W82" s="22">
        <v>6.1096630000000003</v>
      </c>
      <c r="X82" s="22">
        <v>6.1096630000000003</v>
      </c>
      <c r="Y82" s="22">
        <v>6.1096630000000003</v>
      </c>
      <c r="Z82" s="22">
        <v>6.1096630000000003</v>
      </c>
      <c r="AA82" s="22">
        <v>5.8571350000000004</v>
      </c>
      <c r="AB82" s="22">
        <v>5.8322979999999998</v>
      </c>
      <c r="AC82" s="22">
        <v>5.8938969999999999</v>
      </c>
      <c r="AD82" s="22">
        <v>5.8816480000000002</v>
      </c>
      <c r="AE82" s="22">
        <v>5.827356</v>
      </c>
      <c r="AF82" s="21">
        <v>8.5419999999999992E-3</v>
      </c>
      <c r="AG82" s="9"/>
    </row>
    <row r="83" spans="1:34" ht="12" customHeight="1" x14ac:dyDescent="0.35">
      <c r="A83" s="7" t="s">
        <v>153</v>
      </c>
      <c r="B83" s="15" t="s">
        <v>121</v>
      </c>
      <c r="C83" s="23">
        <v>27.168022000000001</v>
      </c>
      <c r="D83" s="23">
        <v>27.168022000000001</v>
      </c>
      <c r="E83" s="23">
        <v>30.548313</v>
      </c>
      <c r="F83" s="23">
        <v>30.548313</v>
      </c>
      <c r="G83" s="23">
        <v>30.548313</v>
      </c>
      <c r="H83" s="23">
        <v>30.548313</v>
      </c>
      <c r="I83" s="23">
        <v>30.548313</v>
      </c>
      <c r="J83" s="23">
        <v>30.548313</v>
      </c>
      <c r="K83" s="23">
        <v>30.548313</v>
      </c>
      <c r="L83" s="23">
        <v>30.548313</v>
      </c>
      <c r="M83" s="23">
        <v>30.548313</v>
      </c>
      <c r="N83" s="23">
        <v>30.548313</v>
      </c>
      <c r="O83" s="23">
        <v>30.548313</v>
      </c>
      <c r="P83" s="23">
        <v>30.548313</v>
      </c>
      <c r="Q83" s="23">
        <v>30.548313</v>
      </c>
      <c r="R83" s="23">
        <v>30.548313</v>
      </c>
      <c r="S83" s="23">
        <v>30.548313</v>
      </c>
      <c r="T83" s="23">
        <v>30.548313</v>
      </c>
      <c r="U83" s="23">
        <v>30.548313</v>
      </c>
      <c r="V83" s="23">
        <v>30.548313</v>
      </c>
      <c r="W83" s="23">
        <v>30.548313</v>
      </c>
      <c r="X83" s="23">
        <v>30.548313</v>
      </c>
      <c r="Y83" s="23">
        <v>30.548313</v>
      </c>
      <c r="Z83" s="23">
        <v>30.548313</v>
      </c>
      <c r="AA83" s="23">
        <v>29.285675000000001</v>
      </c>
      <c r="AB83" s="23">
        <v>29.161491000000002</v>
      </c>
      <c r="AC83" s="23">
        <v>29.469481999999999</v>
      </c>
      <c r="AD83" s="23">
        <v>29.408237</v>
      </c>
      <c r="AE83" s="23">
        <v>29.136780000000002</v>
      </c>
      <c r="AF83" s="17">
        <v>2.5019999999999999E-3</v>
      </c>
      <c r="AG83" s="9"/>
    </row>
    <row r="84" spans="1:34" ht="15" customHeight="1" x14ac:dyDescent="0.35">
      <c r="B84" s="15" t="s">
        <v>154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4" ht="15" customHeight="1" x14ac:dyDescent="0.35">
      <c r="A85" s="7" t="s">
        <v>155</v>
      </c>
      <c r="B85" s="19" t="s">
        <v>156</v>
      </c>
      <c r="C85" s="22">
        <v>7.8814200000000003</v>
      </c>
      <c r="D85" s="22">
        <v>7.8814200000000003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2.1021999999999999E-2</v>
      </c>
      <c r="Z85" s="22">
        <v>0</v>
      </c>
      <c r="AA85" s="22">
        <v>0.45107000000000003</v>
      </c>
      <c r="AB85" s="22">
        <v>0.36777799999999999</v>
      </c>
      <c r="AC85" s="22">
        <v>0.26255400000000001</v>
      </c>
      <c r="AD85" s="22">
        <v>0.163331</v>
      </c>
      <c r="AE85" s="22">
        <v>4.2835999999999999E-2</v>
      </c>
      <c r="AF85" s="21">
        <v>-0.16993</v>
      </c>
      <c r="AG85" s="9"/>
    </row>
    <row r="86" spans="1:34" ht="15" customHeight="1" x14ac:dyDescent="0.35">
      <c r="A86" s="7" t="s">
        <v>157</v>
      </c>
      <c r="B86" s="19" t="s">
        <v>158</v>
      </c>
      <c r="C86" s="22">
        <v>19.286601999999998</v>
      </c>
      <c r="D86" s="22">
        <v>19.286601999999998</v>
      </c>
      <c r="E86" s="22">
        <v>30.548311000000002</v>
      </c>
      <c r="F86" s="22">
        <v>30.548311000000002</v>
      </c>
      <c r="G86" s="22">
        <v>30.548311000000002</v>
      </c>
      <c r="H86" s="22">
        <v>30.548311000000002</v>
      </c>
      <c r="I86" s="22">
        <v>30.548311000000002</v>
      </c>
      <c r="J86" s="22">
        <v>30.548311000000002</v>
      </c>
      <c r="K86" s="22">
        <v>30.548311000000002</v>
      </c>
      <c r="L86" s="22">
        <v>30.548311000000002</v>
      </c>
      <c r="M86" s="22">
        <v>30.548311000000002</v>
      </c>
      <c r="N86" s="22">
        <v>30.548311000000002</v>
      </c>
      <c r="O86" s="22">
        <v>30.548311000000002</v>
      </c>
      <c r="P86" s="22">
        <v>30.548311000000002</v>
      </c>
      <c r="Q86" s="22">
        <v>30.548311000000002</v>
      </c>
      <c r="R86" s="22">
        <v>30.548311000000002</v>
      </c>
      <c r="S86" s="22">
        <v>30.548311000000002</v>
      </c>
      <c r="T86" s="22">
        <v>30.548311000000002</v>
      </c>
      <c r="U86" s="22">
        <v>30.548311000000002</v>
      </c>
      <c r="V86" s="22">
        <v>30.548311000000002</v>
      </c>
      <c r="W86" s="22">
        <v>30.548311000000002</v>
      </c>
      <c r="X86" s="22">
        <v>30.548311000000002</v>
      </c>
      <c r="Y86" s="22">
        <v>30.527287999999999</v>
      </c>
      <c r="Z86" s="22">
        <v>30.548311000000002</v>
      </c>
      <c r="AA86" s="22">
        <v>28.834606000000001</v>
      </c>
      <c r="AB86" s="22">
        <v>28.793713</v>
      </c>
      <c r="AC86" s="22">
        <v>29.20693</v>
      </c>
      <c r="AD86" s="22">
        <v>29.244907000000001</v>
      </c>
      <c r="AE86" s="22">
        <v>29.093942999999999</v>
      </c>
      <c r="AF86" s="21">
        <v>1.4791E-2</v>
      </c>
      <c r="AG86" s="9"/>
    </row>
    <row r="87" spans="1:34" ht="15" customHeight="1" x14ac:dyDescent="0.3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4" ht="15" customHeight="1" x14ac:dyDescent="0.35">
      <c r="B88" s="15" t="s">
        <v>159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4" ht="12" customHeight="1" x14ac:dyDescent="0.35">
      <c r="B89" s="15" t="s">
        <v>160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4" ht="15" customHeight="1" x14ac:dyDescent="0.35">
      <c r="A90" s="7" t="s">
        <v>161</v>
      </c>
      <c r="B90" s="19" t="s">
        <v>162</v>
      </c>
      <c r="C90" s="20">
        <v>368</v>
      </c>
      <c r="D90" s="20">
        <v>368</v>
      </c>
      <c r="E90" s="20">
        <v>433.52096599999999</v>
      </c>
      <c r="F90" s="20">
        <v>431.69049100000001</v>
      </c>
      <c r="G90" s="20">
        <v>430.73156699999998</v>
      </c>
      <c r="H90" s="20">
        <v>430.16940299999999</v>
      </c>
      <c r="I90" s="20">
        <v>431.72979700000002</v>
      </c>
      <c r="J90" s="20">
        <v>430.29980499999999</v>
      </c>
      <c r="K90" s="20">
        <v>427.877747</v>
      </c>
      <c r="L90" s="20">
        <v>426.02368200000001</v>
      </c>
      <c r="M90" s="20">
        <v>424.26681500000001</v>
      </c>
      <c r="N90" s="20">
        <v>423.74392699999999</v>
      </c>
      <c r="O90" s="20">
        <v>423.70657299999999</v>
      </c>
      <c r="P90" s="20">
        <v>426.91970800000001</v>
      </c>
      <c r="Q90" s="20">
        <v>426.59130900000002</v>
      </c>
      <c r="R90" s="20">
        <v>426.97091699999999</v>
      </c>
      <c r="S90" s="20">
        <v>427.77563500000002</v>
      </c>
      <c r="T90" s="20">
        <v>428.884613</v>
      </c>
      <c r="U90" s="20">
        <v>430.79101600000001</v>
      </c>
      <c r="V90" s="20">
        <v>436.80474900000002</v>
      </c>
      <c r="W90" s="20">
        <v>439.45669600000002</v>
      </c>
      <c r="X90" s="20">
        <v>442.62188700000002</v>
      </c>
      <c r="Y90" s="20">
        <v>443.131775</v>
      </c>
      <c r="Z90" s="20">
        <v>445.83071899999999</v>
      </c>
      <c r="AA90" s="20">
        <v>448.50259399999999</v>
      </c>
      <c r="AB90" s="20">
        <v>451.15933200000001</v>
      </c>
      <c r="AC90" s="20">
        <v>456.65142800000001</v>
      </c>
      <c r="AD90" s="20">
        <v>459.47546399999999</v>
      </c>
      <c r="AE90" s="20">
        <v>462.22970600000002</v>
      </c>
      <c r="AF90" s="21">
        <v>8.175E-3</v>
      </c>
      <c r="AG90" s="9"/>
    </row>
    <row r="91" spans="1:34" ht="15" customHeight="1" x14ac:dyDescent="0.35">
      <c r="A91" s="7" t="s">
        <v>163</v>
      </c>
      <c r="B91" s="19" t="s">
        <v>164</v>
      </c>
      <c r="C91" s="20">
        <v>24</v>
      </c>
      <c r="D91" s="20">
        <v>24</v>
      </c>
      <c r="E91" s="20">
        <v>0.17325399999999999</v>
      </c>
      <c r="F91" s="20">
        <v>0.17325399999999999</v>
      </c>
      <c r="G91" s="20">
        <v>0.17325399999999999</v>
      </c>
      <c r="H91" s="20">
        <v>0.17325399999999999</v>
      </c>
      <c r="I91" s="20">
        <v>0.17325399999999999</v>
      </c>
      <c r="J91" s="20">
        <v>0.17325399999999999</v>
      </c>
      <c r="K91" s="20">
        <v>0.17325399999999999</v>
      </c>
      <c r="L91" s="20">
        <v>0.17325399999999999</v>
      </c>
      <c r="M91" s="20">
        <v>0.17325399999999999</v>
      </c>
      <c r="N91" s="20">
        <v>0.17325399999999999</v>
      </c>
      <c r="O91" s="20">
        <v>0.17325399999999999</v>
      </c>
      <c r="P91" s="20">
        <v>0.17325399999999999</v>
      </c>
      <c r="Q91" s="20">
        <v>0.17325399999999999</v>
      </c>
      <c r="R91" s="20">
        <v>0.17325399999999999</v>
      </c>
      <c r="S91" s="20">
        <v>0.17325399999999999</v>
      </c>
      <c r="T91" s="20">
        <v>0.17325399999999999</v>
      </c>
      <c r="U91" s="20">
        <v>0.17325399999999999</v>
      </c>
      <c r="V91" s="20">
        <v>0.17325399999999999</v>
      </c>
      <c r="W91" s="20">
        <v>0.17325399999999999</v>
      </c>
      <c r="X91" s="20">
        <v>0.17325399999999999</v>
      </c>
      <c r="Y91" s="20">
        <v>0.17325399999999999</v>
      </c>
      <c r="Z91" s="20">
        <v>0.295844</v>
      </c>
      <c r="AA91" s="20">
        <v>6.9675310000000001</v>
      </c>
      <c r="AB91" s="20">
        <v>14.780908</v>
      </c>
      <c r="AC91" s="20">
        <v>26.588282</v>
      </c>
      <c r="AD91" s="20">
        <v>30.481363000000002</v>
      </c>
      <c r="AE91" s="20">
        <v>30.481363000000002</v>
      </c>
      <c r="AF91" s="21">
        <v>8.574E-3</v>
      </c>
      <c r="AG91" s="9"/>
    </row>
    <row r="92" spans="1:34" ht="15" customHeight="1" x14ac:dyDescent="0.35">
      <c r="A92" s="7" t="s">
        <v>165</v>
      </c>
      <c r="B92" s="19" t="s">
        <v>166</v>
      </c>
      <c r="C92" s="20">
        <v>37</v>
      </c>
      <c r="D92" s="20">
        <v>37</v>
      </c>
      <c r="E92" s="20">
        <v>41.646717000000002</v>
      </c>
      <c r="F92" s="20">
        <v>41.473412000000003</v>
      </c>
      <c r="G92" s="20">
        <v>41.382626000000002</v>
      </c>
      <c r="H92" s="20">
        <v>41.329399000000002</v>
      </c>
      <c r="I92" s="20">
        <v>41.477134999999997</v>
      </c>
      <c r="J92" s="20">
        <v>41.341746999999998</v>
      </c>
      <c r="K92" s="20">
        <v>41.112431000000001</v>
      </c>
      <c r="L92" s="20">
        <v>40.936892999999998</v>
      </c>
      <c r="M92" s="20">
        <v>40.770556999999997</v>
      </c>
      <c r="N92" s="20">
        <v>40.721049999999998</v>
      </c>
      <c r="O92" s="20">
        <v>40.717514000000001</v>
      </c>
      <c r="P92" s="20">
        <v>41.021725000000004</v>
      </c>
      <c r="Q92" s="20">
        <v>40.990634999999997</v>
      </c>
      <c r="R92" s="20">
        <v>41.026572999999999</v>
      </c>
      <c r="S92" s="20">
        <v>41.102764000000001</v>
      </c>
      <c r="T92" s="20">
        <v>41.20776</v>
      </c>
      <c r="U92" s="20">
        <v>41.388252000000001</v>
      </c>
      <c r="V92" s="20">
        <v>41.957619000000001</v>
      </c>
      <c r="W92" s="20">
        <v>42.208697999999998</v>
      </c>
      <c r="X92" s="20">
        <v>42.508372999999999</v>
      </c>
      <c r="Y92" s="20">
        <v>42.556643999999999</v>
      </c>
      <c r="Z92" s="20">
        <v>42.867134</v>
      </c>
      <c r="AA92" s="20">
        <v>43.380222000000003</v>
      </c>
      <c r="AB92" s="20">
        <v>43.927444000000001</v>
      </c>
      <c r="AC92" s="20">
        <v>44.922237000000003</v>
      </c>
      <c r="AD92" s="20">
        <v>45.365349000000002</v>
      </c>
      <c r="AE92" s="20">
        <v>45.708817000000003</v>
      </c>
      <c r="AF92" s="21">
        <v>7.5779999999999997E-3</v>
      </c>
      <c r="AG92" s="9"/>
    </row>
    <row r="93" spans="1:34" ht="15" customHeight="1" x14ac:dyDescent="0.35">
      <c r="A93" s="7" t="s">
        <v>167</v>
      </c>
      <c r="B93" s="15" t="s">
        <v>168</v>
      </c>
      <c r="C93" s="18">
        <v>429</v>
      </c>
      <c r="D93" s="18">
        <v>429</v>
      </c>
      <c r="E93" s="18">
        <v>475.34094199999998</v>
      </c>
      <c r="F93" s="18">
        <v>473.33715799999999</v>
      </c>
      <c r="G93" s="18">
        <v>472.28744499999999</v>
      </c>
      <c r="H93" s="18">
        <v>471.67205799999999</v>
      </c>
      <c r="I93" s="18">
        <v>473.38018799999998</v>
      </c>
      <c r="J93" s="18">
        <v>471.81478900000002</v>
      </c>
      <c r="K93" s="18">
        <v>469.16342200000003</v>
      </c>
      <c r="L93" s="18">
        <v>467.13382000000001</v>
      </c>
      <c r="M93" s="18">
        <v>465.21063199999998</v>
      </c>
      <c r="N93" s="18">
        <v>464.638214</v>
      </c>
      <c r="O93" s="18">
        <v>464.597351</v>
      </c>
      <c r="P93" s="18">
        <v>468.11468500000001</v>
      </c>
      <c r="Q93" s="18">
        <v>467.75518799999998</v>
      </c>
      <c r="R93" s="18">
        <v>468.17074600000001</v>
      </c>
      <c r="S93" s="18">
        <v>469.05163599999997</v>
      </c>
      <c r="T93" s="18">
        <v>470.265625</v>
      </c>
      <c r="U93" s="18">
        <v>472.352509</v>
      </c>
      <c r="V93" s="18">
        <v>478.935608</v>
      </c>
      <c r="W93" s="18">
        <v>481.83865400000002</v>
      </c>
      <c r="X93" s="18">
        <v>485.30349699999999</v>
      </c>
      <c r="Y93" s="18">
        <v>485.86166400000002</v>
      </c>
      <c r="Z93" s="18">
        <v>488.99368299999998</v>
      </c>
      <c r="AA93" s="18">
        <v>498.85034200000001</v>
      </c>
      <c r="AB93" s="18">
        <v>509.86767600000002</v>
      </c>
      <c r="AC93" s="18">
        <v>528.16192599999999</v>
      </c>
      <c r="AD93" s="18">
        <v>535.32214399999998</v>
      </c>
      <c r="AE93" s="18">
        <v>538.41986099999997</v>
      </c>
      <c r="AF93" s="17">
        <v>8.1469999999999997E-3</v>
      </c>
      <c r="AG93" s="9"/>
    </row>
    <row r="94" spans="1:34" ht="12" customHeight="1" thickBot="1" x14ac:dyDescent="0.4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4" ht="15" customHeight="1" x14ac:dyDescent="0.35">
      <c r="B95" s="27" t="s">
        <v>169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4"/>
    </row>
    <row r="96" spans="1:34" ht="15" customHeight="1" x14ac:dyDescent="0.35">
      <c r="B96" s="9" t="s">
        <v>170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2:33" ht="15" customHeight="1" x14ac:dyDescent="0.35">
      <c r="B97" s="9" t="s">
        <v>171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2:33" ht="12" customHeight="1" x14ac:dyDescent="0.35">
      <c r="B98" s="9" t="s">
        <v>172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2:33" ht="15" customHeight="1" x14ac:dyDescent="0.35">
      <c r="B99" s="9" t="s">
        <v>173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2:33" ht="15" customHeight="1" x14ac:dyDescent="0.35">
      <c r="B100" s="9" t="s">
        <v>174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2:33" ht="15" customHeight="1" x14ac:dyDescent="0.35">
      <c r="B101" s="9" t="s">
        <v>175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2:33" ht="15" customHeight="1" x14ac:dyDescent="0.35">
      <c r="B102" s="9" t="s">
        <v>176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2:33" ht="15" customHeight="1" x14ac:dyDescent="0.35">
      <c r="B103" s="9" t="s">
        <v>177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2:33" ht="15" customHeight="1" x14ac:dyDescent="0.35">
      <c r="B104" s="9" t="s">
        <v>178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2:33" ht="15" customHeight="1" x14ac:dyDescent="0.35">
      <c r="B105" s="9" t="s">
        <v>179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2:33" ht="12" customHeight="1" x14ac:dyDescent="0.35">
      <c r="B106" s="9" t="s">
        <v>180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2:33" ht="15" customHeight="1" x14ac:dyDescent="0.35">
      <c r="B107" s="9" t="s">
        <v>181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2:33" ht="15" customHeight="1" x14ac:dyDescent="0.35">
      <c r="B108" s="9" t="s">
        <v>182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2:33" ht="15" customHeight="1" x14ac:dyDescent="0.35">
      <c r="B109" s="9" t="s">
        <v>183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2:33" ht="15" customHeight="1" x14ac:dyDescent="0.35">
      <c r="B110" s="9" t="s">
        <v>184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2:33" ht="15" customHeight="1" x14ac:dyDescent="0.35">
      <c r="B111" s="9" t="s">
        <v>185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2:33" ht="15" customHeight="1" x14ac:dyDescent="0.35">
      <c r="B112" s="9" t="s">
        <v>186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2:33" ht="12" customHeight="1" x14ac:dyDescent="0.3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2:33" ht="15" customHeight="1" x14ac:dyDescent="0.3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2:33" ht="15" customHeight="1" x14ac:dyDescent="0.3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2:33" ht="15" customHeight="1" x14ac:dyDescent="0.3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2:33" ht="15" customHeight="1" x14ac:dyDescent="0.3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2:33" ht="15" customHeight="1" x14ac:dyDescent="0.3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2:33" ht="12" customHeight="1" x14ac:dyDescent="0.3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2:33" ht="15" customHeight="1" x14ac:dyDescent="0.3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2:33" ht="15" customHeight="1" x14ac:dyDescent="0.3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2:33" ht="15" customHeight="1" x14ac:dyDescent="0.3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2:33" ht="12" customHeight="1" x14ac:dyDescent="0.3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2:33" ht="15" customHeight="1" x14ac:dyDescent="0.3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2:33" ht="15" customHeight="1" x14ac:dyDescent="0.3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2:33" ht="15" customHeight="1" x14ac:dyDescent="0.3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2:33" ht="15" customHeight="1" x14ac:dyDescent="0.3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2:33" ht="15" customHeight="1" x14ac:dyDescent="0.3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2:33" ht="12" customHeight="1" x14ac:dyDescent="0.3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2:33" ht="15" customHeight="1" x14ac:dyDescent="0.3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2:33" ht="15" customHeight="1" x14ac:dyDescent="0.3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2:33" ht="15" customHeight="1" x14ac:dyDescent="0.3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2:33" ht="15" customHeight="1" x14ac:dyDescent="0.3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2:33" ht="12" customHeight="1" x14ac:dyDescent="0.3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 t="s">
        <v>187</v>
      </c>
      <c r="AG134" s="9"/>
    </row>
    <row r="135" spans="2:33" ht="15" customHeight="1" x14ac:dyDescent="0.35"/>
    <row r="136" spans="2:33" ht="15" customHeight="1" x14ac:dyDescent="0.35"/>
    <row r="137" spans="2:33" ht="15" customHeight="1" x14ac:dyDescent="0.35"/>
    <row r="138" spans="2:33" ht="15" customHeight="1" x14ac:dyDescent="0.35"/>
    <row r="139" spans="2:33" ht="15" customHeight="1" x14ac:dyDescent="0.35"/>
    <row r="140" spans="2:33" ht="15" customHeight="1" x14ac:dyDescent="0.35"/>
    <row r="141" spans="2:33" ht="15" customHeight="1" x14ac:dyDescent="0.35"/>
    <row r="142" spans="2:33" ht="15" customHeight="1" x14ac:dyDescent="0.35"/>
    <row r="143" spans="2:33" ht="15" customHeight="1" x14ac:dyDescent="0.35"/>
    <row r="144" spans="2:33" ht="15" customHeight="1" x14ac:dyDescent="0.35"/>
    <row r="145" spans="2:32" ht="15" customHeight="1" x14ac:dyDescent="0.35"/>
    <row r="146" spans="2:32" ht="15" customHeight="1" x14ac:dyDescent="0.35"/>
    <row r="147" spans="2:32" ht="15" customHeight="1" x14ac:dyDescent="0.35"/>
    <row r="148" spans="2:32" ht="15" customHeight="1" x14ac:dyDescent="0.35"/>
    <row r="149" spans="2:32" ht="15" customHeight="1" x14ac:dyDescent="0.35"/>
    <row r="150" spans="2:32" ht="15" customHeight="1" x14ac:dyDescent="0.35"/>
    <row r="151" spans="2:32" ht="15" customHeight="1" x14ac:dyDescent="0.35"/>
    <row r="152" spans="2:32" ht="15" customHeight="1" x14ac:dyDescent="0.35"/>
    <row r="153" spans="2:32" ht="15" customHeight="1" x14ac:dyDescent="0.35"/>
    <row r="154" spans="2:32" ht="15" customHeight="1" x14ac:dyDescent="0.35"/>
    <row r="155" spans="2:32" ht="15" customHeight="1" x14ac:dyDescent="0.35"/>
    <row r="156" spans="2:32" ht="15" customHeight="1" x14ac:dyDescent="0.35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</row>
    <row r="157" spans="2:32" ht="15" customHeight="1" x14ac:dyDescent="0.35"/>
    <row r="158" spans="2:32" ht="15" customHeight="1" x14ac:dyDescent="0.35"/>
    <row r="159" spans="2:32" ht="15" customHeight="1" x14ac:dyDescent="0.35"/>
    <row r="160" spans="2:32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2" customHeight="1" x14ac:dyDescent="0.35"/>
    <row r="186" ht="12" customHeight="1" x14ac:dyDescent="0.35"/>
    <row r="187" ht="12" customHeight="1" x14ac:dyDescent="0.35"/>
    <row r="188" ht="12" customHeight="1" x14ac:dyDescent="0.35"/>
    <row r="189" ht="12" customHeight="1" x14ac:dyDescent="0.35"/>
    <row r="190" ht="12" customHeight="1" x14ac:dyDescent="0.35"/>
    <row r="191" ht="12" customHeight="1" x14ac:dyDescent="0.35"/>
    <row r="192" ht="12" customHeight="1" x14ac:dyDescent="0.35"/>
    <row r="193" ht="12" customHeight="1" x14ac:dyDescent="0.35"/>
    <row r="194" ht="12" customHeight="1" x14ac:dyDescent="0.35"/>
    <row r="195" ht="12" customHeight="1" x14ac:dyDescent="0.35"/>
    <row r="196" ht="12" customHeight="1" x14ac:dyDescent="0.35"/>
    <row r="197" ht="12" customHeight="1" x14ac:dyDescent="0.35"/>
    <row r="198" ht="12" customHeight="1" x14ac:dyDescent="0.35"/>
    <row r="199" ht="12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2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2" customHeight="1" x14ac:dyDescent="0.35"/>
    <row r="235" ht="15" customHeight="1" x14ac:dyDescent="0.35"/>
    <row r="236" ht="12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2" customHeight="1" x14ac:dyDescent="0.35"/>
    <row r="242" ht="15" customHeight="1" x14ac:dyDescent="0.35"/>
    <row r="243" ht="15" customHeight="1" x14ac:dyDescent="0.35"/>
    <row r="244" ht="15" customHeight="1" x14ac:dyDescent="0.35"/>
    <row r="245" ht="12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2" customHeight="1" x14ac:dyDescent="0.35"/>
    <row r="251" ht="15" customHeight="1" x14ac:dyDescent="0.35"/>
    <row r="252" ht="15" customHeight="1" x14ac:dyDescent="0.35"/>
    <row r="253" ht="12" customHeight="1" x14ac:dyDescent="0.35"/>
    <row r="254" ht="15" customHeight="1" x14ac:dyDescent="0.35"/>
    <row r="255" ht="15" customHeight="1" x14ac:dyDescent="0.35"/>
    <row r="256" ht="15" customHeight="1" x14ac:dyDescent="0.35"/>
    <row r="257" ht="12" customHeight="1" x14ac:dyDescent="0.35"/>
    <row r="258" ht="15" customHeight="1" x14ac:dyDescent="0.35"/>
    <row r="259" ht="15" customHeight="1" x14ac:dyDescent="0.35"/>
    <row r="260" ht="15" customHeight="1" x14ac:dyDescent="0.35"/>
    <row r="261" ht="12" customHeight="1" x14ac:dyDescent="0.35"/>
    <row r="262" ht="15" customHeight="1" x14ac:dyDescent="0.35"/>
    <row r="263" ht="15" customHeight="1" x14ac:dyDescent="0.35"/>
    <row r="264" ht="12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spans="2:32" ht="15" customHeight="1" x14ac:dyDescent="0.35"/>
    <row r="290" spans="2:32" ht="15" customHeight="1" x14ac:dyDescent="0.35"/>
    <row r="291" spans="2:32" ht="15" customHeight="1" x14ac:dyDescent="0.35"/>
    <row r="292" spans="2:32" ht="15" customHeight="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</row>
    <row r="293" spans="2:32" ht="15" customHeight="1" x14ac:dyDescent="0.35"/>
    <row r="294" spans="2:32" ht="15" customHeight="1" x14ac:dyDescent="0.35"/>
    <row r="295" spans="2:32" ht="15" customHeight="1" x14ac:dyDescent="0.35"/>
    <row r="296" spans="2:32" ht="15" customHeight="1" x14ac:dyDescent="0.35"/>
    <row r="297" spans="2:32" ht="15" customHeight="1" x14ac:dyDescent="0.35"/>
    <row r="298" spans="2:32" ht="15" customHeight="1" x14ac:dyDescent="0.35"/>
    <row r="299" spans="2:32" ht="15" customHeight="1" x14ac:dyDescent="0.35"/>
    <row r="300" spans="2:32" ht="15" customHeight="1" x14ac:dyDescent="0.35"/>
    <row r="301" spans="2:32" ht="15" customHeight="1" x14ac:dyDescent="0.35"/>
    <row r="302" spans="2:32" ht="15" customHeight="1" x14ac:dyDescent="0.35"/>
    <row r="303" spans="2:32" ht="15" customHeight="1" x14ac:dyDescent="0.35"/>
    <row r="304" spans="2:32" ht="12" customHeight="1" x14ac:dyDescent="0.35"/>
    <row r="305" ht="12" customHeight="1" x14ac:dyDescent="0.35"/>
    <row r="306" ht="12" customHeight="1" x14ac:dyDescent="0.35"/>
    <row r="307" ht="12" customHeight="1" x14ac:dyDescent="0.35"/>
    <row r="308" ht="12" customHeight="1" x14ac:dyDescent="0.35"/>
    <row r="309" ht="12" customHeight="1" x14ac:dyDescent="0.35"/>
    <row r="310" ht="12" customHeight="1" x14ac:dyDescent="0.35"/>
    <row r="311" ht="12" customHeight="1" x14ac:dyDescent="0.35"/>
    <row r="312" ht="12" customHeight="1" x14ac:dyDescent="0.35"/>
    <row r="313" ht="12" customHeight="1" x14ac:dyDescent="0.35"/>
    <row r="314" ht="12" customHeight="1" x14ac:dyDescent="0.35"/>
    <row r="315" ht="12" customHeight="1" x14ac:dyDescent="0.35"/>
    <row r="316" ht="12" customHeight="1" x14ac:dyDescent="0.35"/>
    <row r="317" ht="12" customHeight="1" x14ac:dyDescent="0.35"/>
    <row r="318" ht="12" customHeight="1" x14ac:dyDescent="0.35"/>
    <row r="319" ht="12" customHeight="1" x14ac:dyDescent="0.35"/>
    <row r="320" ht="12" customHeight="1" x14ac:dyDescent="0.35"/>
    <row r="321" ht="12" customHeight="1" x14ac:dyDescent="0.35"/>
    <row r="322" ht="12" customHeight="1" x14ac:dyDescent="0.35"/>
    <row r="323" ht="12" customHeight="1" x14ac:dyDescent="0.35"/>
    <row r="324" ht="12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2" customHeight="1" x14ac:dyDescent="0.35"/>
    <row r="332" ht="15" customHeight="1" x14ac:dyDescent="0.35"/>
    <row r="333" ht="12" customHeight="1" x14ac:dyDescent="0.35"/>
    <row r="334" ht="15" customHeight="1" x14ac:dyDescent="0.35"/>
    <row r="335" ht="12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2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spans="2:32" ht="15" customHeight="1" x14ac:dyDescent="0.35"/>
    <row r="370" spans="2:32" ht="15" customHeight="1" x14ac:dyDescent="0.35"/>
    <row r="371" spans="2:32" ht="15" customHeight="1" x14ac:dyDescent="0.35"/>
    <row r="372" spans="2:32" ht="15" customHeight="1" x14ac:dyDescent="0.35"/>
    <row r="373" spans="2:32" ht="15" customHeight="1" x14ac:dyDescent="0.35"/>
    <row r="374" spans="2:32" ht="12" customHeight="1" x14ac:dyDescent="0.35"/>
    <row r="375" spans="2:32" ht="15" customHeight="1" x14ac:dyDescent="0.35"/>
    <row r="376" spans="2:32" ht="12" customHeight="1" x14ac:dyDescent="0.35"/>
    <row r="377" spans="2:32" ht="15" customHeight="1" x14ac:dyDescent="0.35"/>
    <row r="378" spans="2:32" ht="15" customHeight="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</row>
    <row r="379" spans="2:32" ht="15" customHeight="1" x14ac:dyDescent="0.35"/>
    <row r="380" spans="2:32" ht="15" customHeight="1" x14ac:dyDescent="0.35"/>
    <row r="381" spans="2:32" ht="12" customHeight="1" x14ac:dyDescent="0.35"/>
    <row r="382" spans="2:32" ht="12" customHeight="1" x14ac:dyDescent="0.35"/>
    <row r="383" spans="2:32" ht="12" customHeight="1" x14ac:dyDescent="0.35"/>
    <row r="384" spans="2:32" ht="12" customHeight="1" x14ac:dyDescent="0.35"/>
    <row r="385" ht="12" customHeight="1" x14ac:dyDescent="0.35"/>
    <row r="386" ht="12" customHeight="1" x14ac:dyDescent="0.35"/>
    <row r="387" ht="12" customHeight="1" x14ac:dyDescent="0.35"/>
    <row r="388" ht="12" customHeight="1" x14ac:dyDescent="0.35"/>
    <row r="389" ht="12" customHeight="1" x14ac:dyDescent="0.35"/>
    <row r="390" ht="12" customHeight="1" x14ac:dyDescent="0.35"/>
    <row r="391" ht="12" customHeight="1" x14ac:dyDescent="0.35"/>
    <row r="392" ht="12" customHeight="1" x14ac:dyDescent="0.35"/>
    <row r="393" ht="12" customHeight="1" x14ac:dyDescent="0.35"/>
    <row r="394" ht="12" customHeight="1" x14ac:dyDescent="0.35"/>
    <row r="395" ht="12" customHeight="1" x14ac:dyDescent="0.35"/>
    <row r="396" ht="12" customHeight="1" x14ac:dyDescent="0.35"/>
    <row r="397" ht="12" customHeight="1" x14ac:dyDescent="0.35"/>
    <row r="398" ht="12" customHeight="1" x14ac:dyDescent="0.35"/>
    <row r="399" ht="12" customHeight="1" x14ac:dyDescent="0.35"/>
    <row r="400" ht="12" customHeight="1" x14ac:dyDescent="0.35"/>
    <row r="401" ht="12" customHeight="1" x14ac:dyDescent="0.35"/>
    <row r="402" ht="12" customHeight="1" x14ac:dyDescent="0.35"/>
    <row r="403" ht="12" customHeight="1" x14ac:dyDescent="0.35"/>
    <row r="404" ht="12" customHeight="1" x14ac:dyDescent="0.35"/>
    <row r="405" ht="12" customHeight="1" x14ac:dyDescent="0.35"/>
    <row r="406" ht="12" customHeight="1" x14ac:dyDescent="0.35"/>
    <row r="407" ht="12" customHeight="1" x14ac:dyDescent="0.35"/>
    <row r="408" ht="12" customHeight="1" x14ac:dyDescent="0.35"/>
    <row r="409" ht="12" customHeight="1" x14ac:dyDescent="0.35"/>
    <row r="410" ht="12" customHeight="1" x14ac:dyDescent="0.35"/>
    <row r="411" ht="12" customHeight="1" x14ac:dyDescent="0.35"/>
    <row r="412" ht="12" customHeight="1" x14ac:dyDescent="0.35"/>
    <row r="413" ht="12" customHeight="1" x14ac:dyDescent="0.35"/>
    <row r="414" ht="12" customHeight="1" x14ac:dyDescent="0.35"/>
    <row r="415" ht="12" customHeight="1" x14ac:dyDescent="0.35"/>
    <row r="416" ht="12" customHeight="1" x14ac:dyDescent="0.35"/>
    <row r="417" ht="12" customHeight="1" x14ac:dyDescent="0.35"/>
    <row r="418" ht="12" customHeight="1" x14ac:dyDescent="0.35"/>
    <row r="419" ht="12" customHeight="1" x14ac:dyDescent="0.35"/>
    <row r="420" ht="12" customHeight="1" x14ac:dyDescent="0.35"/>
    <row r="421" ht="12" customHeight="1" x14ac:dyDescent="0.35"/>
    <row r="422" ht="12" customHeight="1" x14ac:dyDescent="0.35"/>
    <row r="423" ht="12" customHeight="1" x14ac:dyDescent="0.35"/>
    <row r="424" ht="12" customHeight="1" x14ac:dyDescent="0.35"/>
    <row r="425" ht="12" customHeight="1" x14ac:dyDescent="0.35"/>
    <row r="426" ht="12" customHeight="1" x14ac:dyDescent="0.35"/>
    <row r="427" ht="12" customHeight="1" x14ac:dyDescent="0.35"/>
    <row r="428" ht="12" customHeight="1" x14ac:dyDescent="0.35"/>
    <row r="429" ht="12" customHeight="1" x14ac:dyDescent="0.35"/>
    <row r="430" ht="12" customHeight="1" x14ac:dyDescent="0.35"/>
    <row r="431" ht="12" customHeight="1" x14ac:dyDescent="0.35"/>
    <row r="432" ht="12" customHeight="1" x14ac:dyDescent="0.35"/>
    <row r="433" ht="12" customHeight="1" x14ac:dyDescent="0.35"/>
    <row r="434" ht="12" customHeight="1" x14ac:dyDescent="0.35"/>
    <row r="435" ht="12" customHeight="1" x14ac:dyDescent="0.35"/>
    <row r="436" ht="12" customHeight="1" x14ac:dyDescent="0.35"/>
    <row r="437" ht="12" customHeight="1" x14ac:dyDescent="0.35"/>
    <row r="438" ht="12" customHeight="1" x14ac:dyDescent="0.35"/>
    <row r="439" ht="12" customHeight="1" x14ac:dyDescent="0.35"/>
    <row r="440" ht="12" customHeight="1" x14ac:dyDescent="0.35"/>
    <row r="441" ht="12" customHeight="1" x14ac:dyDescent="0.35"/>
    <row r="442" ht="12" customHeight="1" x14ac:dyDescent="0.35"/>
    <row r="443" ht="12" customHeight="1" x14ac:dyDescent="0.35"/>
    <row r="444" ht="12" customHeight="1" x14ac:dyDescent="0.35"/>
    <row r="445" ht="12" customHeight="1" x14ac:dyDescent="0.35"/>
    <row r="446" ht="12" customHeight="1" x14ac:dyDescent="0.35"/>
    <row r="447" ht="12" customHeight="1" x14ac:dyDescent="0.35"/>
    <row r="448" ht="12" customHeight="1" x14ac:dyDescent="0.35"/>
    <row r="449" ht="12" customHeight="1" x14ac:dyDescent="0.35"/>
    <row r="450" ht="12" customHeight="1" x14ac:dyDescent="0.35"/>
    <row r="451" ht="12" customHeight="1" x14ac:dyDescent="0.35"/>
    <row r="452" ht="12" customHeight="1" x14ac:dyDescent="0.35"/>
    <row r="453" ht="12" customHeight="1" x14ac:dyDescent="0.35"/>
    <row r="454" ht="12" customHeight="1" x14ac:dyDescent="0.35"/>
    <row r="455" ht="12" customHeight="1" x14ac:dyDescent="0.35"/>
    <row r="456" ht="12" customHeight="1" x14ac:dyDescent="0.35"/>
    <row r="457" ht="12" customHeight="1" x14ac:dyDescent="0.35"/>
    <row r="458" ht="12" customHeight="1" x14ac:dyDescent="0.35"/>
    <row r="459" ht="12" customHeight="1" x14ac:dyDescent="0.35"/>
    <row r="460" ht="12" customHeight="1" x14ac:dyDescent="0.35"/>
    <row r="461" ht="12" customHeight="1" x14ac:dyDescent="0.35"/>
    <row r="462" ht="12" customHeight="1" x14ac:dyDescent="0.35"/>
    <row r="463" ht="12" customHeight="1" x14ac:dyDescent="0.35"/>
    <row r="464" ht="12" customHeight="1" x14ac:dyDescent="0.35"/>
    <row r="465" ht="12" customHeight="1" x14ac:dyDescent="0.35"/>
    <row r="466" ht="12" customHeight="1" x14ac:dyDescent="0.35"/>
    <row r="467" ht="12" customHeight="1" x14ac:dyDescent="0.35"/>
    <row r="468" ht="12" customHeight="1" x14ac:dyDescent="0.35"/>
    <row r="469" ht="12" customHeight="1" x14ac:dyDescent="0.35"/>
    <row r="470" ht="12" customHeight="1" x14ac:dyDescent="0.35"/>
    <row r="471" ht="12" customHeight="1" x14ac:dyDescent="0.35"/>
    <row r="472" ht="12" customHeight="1" x14ac:dyDescent="0.35"/>
    <row r="473" ht="12" customHeight="1" x14ac:dyDescent="0.35"/>
    <row r="474" ht="12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2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2" customHeight="1" x14ac:dyDescent="0.35"/>
    <row r="501" ht="15" customHeight="1" x14ac:dyDescent="0.35"/>
    <row r="502" ht="15" customHeight="1" x14ac:dyDescent="0.35"/>
    <row r="503" ht="12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2" customHeight="1" x14ac:dyDescent="0.35"/>
    <row r="518" ht="15" customHeight="1" x14ac:dyDescent="0.35"/>
    <row r="519" ht="15" customHeight="1" x14ac:dyDescent="0.35"/>
    <row r="520" ht="12" customHeight="1" x14ac:dyDescent="0.35"/>
    <row r="521" ht="12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2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spans="2:32" ht="15" customHeight="1" x14ac:dyDescent="0.35"/>
    <row r="546" spans="2:32" ht="15" customHeight="1" x14ac:dyDescent="0.35"/>
    <row r="547" spans="2:32" ht="15" customHeight="1" x14ac:dyDescent="0.35"/>
    <row r="548" spans="2:32" ht="15" customHeight="1" x14ac:dyDescent="0.35"/>
    <row r="549" spans="2:32" ht="15" customHeight="1" x14ac:dyDescent="0.35"/>
    <row r="550" spans="2:32" ht="15" customHeight="1" x14ac:dyDescent="0.35"/>
    <row r="551" spans="2:32" ht="15" customHeight="1" x14ac:dyDescent="0.35"/>
    <row r="552" spans="2:32" ht="12" customHeight="1" x14ac:dyDescent="0.35"/>
    <row r="553" spans="2:32" ht="15" customHeight="1" x14ac:dyDescent="0.35"/>
    <row r="554" spans="2:32" ht="15" customHeight="1" x14ac:dyDescent="0.35"/>
    <row r="555" spans="2:32" ht="15" customHeight="1" x14ac:dyDescent="0.35"/>
    <row r="556" spans="2:32" ht="15" customHeight="1" x14ac:dyDescent="0.35"/>
    <row r="557" spans="2:32" ht="15" customHeight="1" x14ac:dyDescent="0.35"/>
    <row r="558" spans="2:32" ht="15" customHeight="1" x14ac:dyDescent="0.35"/>
    <row r="559" spans="2:32" ht="15" customHeight="1" x14ac:dyDescent="0.35"/>
    <row r="560" spans="2:32" ht="15" customHeight="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</row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2" customHeight="1" x14ac:dyDescent="0.35"/>
    <row r="579" ht="12" customHeight="1" x14ac:dyDescent="0.35"/>
    <row r="580" ht="12" customHeight="1" x14ac:dyDescent="0.35"/>
    <row r="581" ht="12" customHeight="1" x14ac:dyDescent="0.35"/>
    <row r="582" ht="12" customHeight="1" x14ac:dyDescent="0.35"/>
    <row r="583" ht="12" customHeight="1" x14ac:dyDescent="0.35"/>
    <row r="584" ht="12" customHeight="1" x14ac:dyDescent="0.35"/>
    <row r="585" ht="12" customHeight="1" x14ac:dyDescent="0.35"/>
    <row r="586" ht="12" customHeight="1" x14ac:dyDescent="0.35"/>
    <row r="587" ht="12" customHeight="1" x14ac:dyDescent="0.35"/>
    <row r="588" ht="12" customHeight="1" x14ac:dyDescent="0.35"/>
    <row r="589" ht="12" customHeight="1" x14ac:dyDescent="0.35"/>
    <row r="590" ht="12" customHeight="1" x14ac:dyDescent="0.35"/>
    <row r="591" ht="12" customHeight="1" x14ac:dyDescent="0.35"/>
    <row r="592" ht="12" customHeight="1" x14ac:dyDescent="0.35"/>
    <row r="593" ht="12" customHeight="1" x14ac:dyDescent="0.35"/>
    <row r="594" ht="12" customHeight="1" x14ac:dyDescent="0.35"/>
    <row r="595" ht="12" customHeight="1" x14ac:dyDescent="0.35"/>
    <row r="596" ht="12" customHeight="1" x14ac:dyDescent="0.35"/>
    <row r="597" ht="12" customHeight="1" x14ac:dyDescent="0.35"/>
    <row r="598" ht="12" customHeight="1" x14ac:dyDescent="0.35"/>
    <row r="599" ht="12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2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2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2" customHeight="1" x14ac:dyDescent="0.35"/>
    <row r="632" ht="15" customHeight="1" x14ac:dyDescent="0.35"/>
    <row r="633" ht="15" customHeight="1" x14ac:dyDescent="0.35"/>
    <row r="634" ht="12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spans="2:32" ht="15" customHeight="1" x14ac:dyDescent="0.35"/>
    <row r="642" spans="2:32" ht="15" customHeight="1" x14ac:dyDescent="0.35"/>
    <row r="643" spans="2:32" ht="15" customHeight="1" x14ac:dyDescent="0.35"/>
    <row r="644" spans="2:32" ht="15" customHeight="1" x14ac:dyDescent="0.35"/>
    <row r="645" spans="2:32" ht="15" customHeight="1" x14ac:dyDescent="0.35"/>
    <row r="646" spans="2:32" ht="15" customHeight="1" x14ac:dyDescent="0.35"/>
    <row r="647" spans="2:32" ht="15" customHeight="1" x14ac:dyDescent="0.35"/>
    <row r="648" spans="2:32" ht="15" customHeight="1" x14ac:dyDescent="0.35"/>
    <row r="649" spans="2:32" ht="15" customHeight="1" x14ac:dyDescent="0.35"/>
    <row r="650" spans="2:32" ht="15" customHeight="1" x14ac:dyDescent="0.35"/>
    <row r="651" spans="2:32" ht="15" customHeight="1" x14ac:dyDescent="0.35"/>
    <row r="652" spans="2:32" ht="15" customHeight="1" x14ac:dyDescent="0.35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</row>
    <row r="653" spans="2:32" ht="15" customHeight="1" x14ac:dyDescent="0.35"/>
    <row r="654" spans="2:32" ht="15" customHeight="1" x14ac:dyDescent="0.35"/>
    <row r="655" spans="2:32" ht="15" customHeight="1" x14ac:dyDescent="0.35"/>
    <row r="656" spans="2:32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2" customHeight="1" x14ac:dyDescent="0.35"/>
    <row r="666" ht="12" customHeight="1" x14ac:dyDescent="0.35"/>
    <row r="667" ht="12" customHeight="1" x14ac:dyDescent="0.35"/>
    <row r="668" ht="12" customHeight="1" x14ac:dyDescent="0.35"/>
    <row r="669" ht="12" customHeight="1" x14ac:dyDescent="0.35"/>
    <row r="670" ht="12" customHeight="1" x14ac:dyDescent="0.35"/>
    <row r="671" ht="12" customHeight="1" x14ac:dyDescent="0.35"/>
    <row r="672" ht="12" customHeight="1" x14ac:dyDescent="0.35"/>
    <row r="673" ht="12" customHeight="1" x14ac:dyDescent="0.35"/>
    <row r="674" ht="12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2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2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ht="15" customHeight="1" x14ac:dyDescent="0.35"/>
    <row r="706" ht="15" customHeight="1" x14ac:dyDescent="0.35"/>
    <row r="707" ht="15" customHeight="1" x14ac:dyDescent="0.35"/>
    <row r="708" ht="12" customHeight="1" x14ac:dyDescent="0.35"/>
    <row r="709" ht="15" customHeight="1" x14ac:dyDescent="0.35"/>
    <row r="710" ht="15" customHeight="1" x14ac:dyDescent="0.35"/>
    <row r="711" ht="12" customHeight="1" x14ac:dyDescent="0.35"/>
    <row r="712" ht="15" customHeight="1" x14ac:dyDescent="0.35"/>
    <row r="713" ht="15" customHeight="1" x14ac:dyDescent="0.35"/>
    <row r="714" ht="15" customHeight="1" x14ac:dyDescent="0.35"/>
    <row r="715" ht="15" customHeight="1" x14ac:dyDescent="0.35"/>
    <row r="716" ht="15" customHeight="1" x14ac:dyDescent="0.35"/>
    <row r="717" ht="15" customHeight="1" x14ac:dyDescent="0.35"/>
    <row r="718" ht="15" customHeight="1" x14ac:dyDescent="0.35"/>
    <row r="719" ht="15" customHeight="1" x14ac:dyDescent="0.35"/>
    <row r="720" ht="15" customHeight="1" x14ac:dyDescent="0.35"/>
    <row r="721" spans="2:32" ht="15" customHeight="1" x14ac:dyDescent="0.35"/>
    <row r="722" spans="2:32" ht="15" customHeight="1" x14ac:dyDescent="0.35"/>
    <row r="723" spans="2:32" ht="15" customHeight="1" x14ac:dyDescent="0.35"/>
    <row r="724" spans="2:32" ht="15" customHeight="1" x14ac:dyDescent="0.35"/>
    <row r="725" spans="2:32" ht="15" customHeight="1" x14ac:dyDescent="0.35"/>
    <row r="726" spans="2:32" ht="15" customHeight="1" x14ac:dyDescent="0.35"/>
    <row r="727" spans="2:32" ht="15" customHeight="1" x14ac:dyDescent="0.35"/>
    <row r="728" spans="2:32" ht="15" customHeight="1" x14ac:dyDescent="0.35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</row>
    <row r="729" spans="2:32" ht="15" customHeight="1" x14ac:dyDescent="0.35"/>
    <row r="730" spans="2:32" ht="15" customHeight="1" x14ac:dyDescent="0.35"/>
    <row r="731" spans="2:32" ht="15" customHeight="1" x14ac:dyDescent="0.35"/>
    <row r="732" spans="2:32" ht="15" customHeight="1" x14ac:dyDescent="0.35"/>
    <row r="733" spans="2:32" ht="15" customHeight="1" x14ac:dyDescent="0.35"/>
    <row r="734" spans="2:32" ht="15" customHeight="1" x14ac:dyDescent="0.35"/>
    <row r="735" spans="2:32" ht="15" customHeight="1" x14ac:dyDescent="0.35"/>
    <row r="736" spans="2:32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2" customHeight="1" x14ac:dyDescent="0.35"/>
    <row r="742" ht="12" customHeight="1" x14ac:dyDescent="0.35"/>
    <row r="743" ht="12" customHeight="1" x14ac:dyDescent="0.35"/>
    <row r="744" ht="12" customHeight="1" x14ac:dyDescent="0.35"/>
    <row r="745" ht="12" customHeight="1" x14ac:dyDescent="0.35"/>
    <row r="746" ht="12" customHeight="1" x14ac:dyDescent="0.35"/>
    <row r="747" ht="12" customHeight="1" x14ac:dyDescent="0.35"/>
    <row r="748" ht="12" customHeight="1" x14ac:dyDescent="0.35"/>
    <row r="749" ht="12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2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2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2" customHeight="1" x14ac:dyDescent="0.35"/>
    <row r="799" ht="15" customHeight="1" x14ac:dyDescent="0.35"/>
    <row r="800" ht="15" customHeight="1" x14ac:dyDescent="0.35"/>
    <row r="801" ht="12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spans="2:32" ht="15" customHeight="1" x14ac:dyDescent="0.35"/>
    <row r="818" spans="2:32" ht="15" customHeight="1" x14ac:dyDescent="0.35"/>
    <row r="819" spans="2:32" ht="15" customHeight="1" x14ac:dyDescent="0.35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</row>
    <row r="820" spans="2:32" ht="15" customHeight="1" x14ac:dyDescent="0.35"/>
    <row r="821" spans="2:32" ht="15" customHeight="1" x14ac:dyDescent="0.35"/>
    <row r="822" spans="2:32" ht="15" customHeight="1" x14ac:dyDescent="0.35"/>
    <row r="823" spans="2:32" ht="15" customHeight="1" x14ac:dyDescent="0.35"/>
    <row r="824" spans="2:32" ht="15" customHeight="1" x14ac:dyDescent="0.35"/>
    <row r="825" spans="2:32" ht="15" customHeight="1" x14ac:dyDescent="0.35"/>
    <row r="826" spans="2:32" ht="15" customHeight="1" x14ac:dyDescent="0.35"/>
    <row r="827" spans="2:32" ht="15" customHeight="1" x14ac:dyDescent="0.35"/>
    <row r="828" spans="2:32" ht="15" customHeight="1" x14ac:dyDescent="0.35"/>
    <row r="829" spans="2:32" ht="15" customHeight="1" x14ac:dyDescent="0.35"/>
    <row r="830" spans="2:32" ht="15" customHeight="1" x14ac:dyDescent="0.35"/>
    <row r="831" spans="2:32" ht="15" customHeight="1" x14ac:dyDescent="0.35"/>
    <row r="832" spans="2:32" ht="15" customHeight="1" x14ac:dyDescent="0.35"/>
    <row r="833" ht="12" customHeight="1" x14ac:dyDescent="0.35"/>
    <row r="834" ht="12" customHeight="1" x14ac:dyDescent="0.35"/>
    <row r="835" ht="12" customHeight="1" x14ac:dyDescent="0.35"/>
    <row r="836" ht="12" customHeight="1" x14ac:dyDescent="0.35"/>
    <row r="837" ht="12" customHeight="1" x14ac:dyDescent="0.35"/>
    <row r="838" ht="12" customHeight="1" x14ac:dyDescent="0.35"/>
    <row r="839" ht="12" customHeight="1" x14ac:dyDescent="0.35"/>
    <row r="840" ht="12" customHeight="1" x14ac:dyDescent="0.35"/>
    <row r="841" ht="12" customHeight="1" x14ac:dyDescent="0.35"/>
    <row r="842" ht="12" customHeight="1" x14ac:dyDescent="0.35"/>
    <row r="843" ht="12" customHeight="1" x14ac:dyDescent="0.35"/>
    <row r="844" ht="12" customHeight="1" x14ac:dyDescent="0.35"/>
    <row r="845" ht="12" customHeight="1" x14ac:dyDescent="0.35"/>
    <row r="846" ht="12" customHeight="1" x14ac:dyDescent="0.35"/>
    <row r="847" ht="12" customHeight="1" x14ac:dyDescent="0.35"/>
    <row r="848" ht="12" customHeight="1" x14ac:dyDescent="0.35"/>
    <row r="849" ht="12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2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2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2" customHeight="1" x14ac:dyDescent="0.35"/>
    <row r="878" ht="15" customHeight="1" x14ac:dyDescent="0.35"/>
    <row r="879" ht="15" customHeight="1" x14ac:dyDescent="0.35"/>
    <row r="880" ht="12" customHeight="1" x14ac:dyDescent="0.35"/>
    <row r="881" ht="15" customHeight="1" x14ac:dyDescent="0.35"/>
    <row r="882" ht="15" customHeight="1" x14ac:dyDescent="0.35"/>
    <row r="883" ht="15" customHeight="1" x14ac:dyDescent="0.35"/>
    <row r="884" ht="15" customHeight="1" x14ac:dyDescent="0.35"/>
    <row r="885" ht="15" customHeight="1" x14ac:dyDescent="0.35"/>
    <row r="886" ht="15" customHeight="1" x14ac:dyDescent="0.35"/>
    <row r="887" ht="15" customHeight="1" x14ac:dyDescent="0.35"/>
    <row r="888" ht="15" customHeight="1" x14ac:dyDescent="0.35"/>
    <row r="889" ht="15" customHeight="1" x14ac:dyDescent="0.35"/>
    <row r="890" ht="15" customHeight="1" x14ac:dyDescent="0.35"/>
    <row r="891" ht="15" customHeight="1" x14ac:dyDescent="0.35"/>
    <row r="892" ht="15" customHeight="1" x14ac:dyDescent="0.35"/>
    <row r="893" ht="15" customHeight="1" x14ac:dyDescent="0.35"/>
    <row r="894" ht="15" customHeight="1" x14ac:dyDescent="0.35"/>
    <row r="895" ht="15" customHeight="1" x14ac:dyDescent="0.35"/>
    <row r="896" ht="15" customHeight="1" x14ac:dyDescent="0.35"/>
    <row r="897" spans="2:32" ht="15" customHeight="1" x14ac:dyDescent="0.35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</row>
    <row r="898" spans="2:32" ht="15" customHeight="1" x14ac:dyDescent="0.35"/>
    <row r="899" spans="2:32" ht="15" customHeight="1" x14ac:dyDescent="0.35"/>
    <row r="900" spans="2:32" ht="15" customHeight="1" x14ac:dyDescent="0.35"/>
    <row r="901" spans="2:32" ht="15" customHeight="1" x14ac:dyDescent="0.35"/>
    <row r="902" spans="2:32" ht="15" customHeight="1" x14ac:dyDescent="0.35"/>
    <row r="903" spans="2:32" ht="15" customHeight="1" x14ac:dyDescent="0.35"/>
    <row r="904" spans="2:32" ht="15" customHeight="1" x14ac:dyDescent="0.35"/>
    <row r="905" spans="2:32" ht="15" customHeight="1" x14ac:dyDescent="0.35"/>
    <row r="906" spans="2:32" ht="15" customHeight="1" x14ac:dyDescent="0.35"/>
    <row r="907" spans="2:32" ht="15" customHeight="1" x14ac:dyDescent="0.35"/>
    <row r="908" spans="2:32" ht="15" customHeight="1" x14ac:dyDescent="0.35"/>
    <row r="909" spans="2:32" ht="12" customHeight="1" x14ac:dyDescent="0.35"/>
    <row r="910" spans="2:32" ht="12" customHeight="1" x14ac:dyDescent="0.35"/>
    <row r="911" spans="2:32" ht="12" customHeight="1" x14ac:dyDescent="0.35"/>
    <row r="912" spans="2:32" ht="12" customHeight="1" x14ac:dyDescent="0.35"/>
    <row r="913" ht="12" customHeight="1" x14ac:dyDescent="0.35"/>
    <row r="914" ht="12" customHeight="1" x14ac:dyDescent="0.35"/>
    <row r="915" ht="12" customHeight="1" x14ac:dyDescent="0.35"/>
    <row r="916" ht="12" customHeight="1" x14ac:dyDescent="0.35"/>
    <row r="917" ht="12" customHeight="1" x14ac:dyDescent="0.35"/>
    <row r="918" ht="12" customHeight="1" x14ac:dyDescent="0.35"/>
    <row r="919" ht="12" customHeight="1" x14ac:dyDescent="0.35"/>
    <row r="920" ht="12" customHeight="1" x14ac:dyDescent="0.35"/>
    <row r="921" ht="12" customHeight="1" x14ac:dyDescent="0.35"/>
    <row r="922" ht="12" customHeight="1" x14ac:dyDescent="0.35"/>
    <row r="923" ht="12" customHeight="1" x14ac:dyDescent="0.35"/>
    <row r="924" ht="12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2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2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2" customHeight="1" x14ac:dyDescent="0.35"/>
    <row r="963" ht="15" customHeight="1" x14ac:dyDescent="0.35"/>
    <row r="964" ht="15" customHeight="1" x14ac:dyDescent="0.35"/>
    <row r="965" ht="15" customHeight="1" x14ac:dyDescent="0.35"/>
    <row r="966" ht="12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spans="2:32" ht="15" customHeight="1" x14ac:dyDescent="0.35"/>
    <row r="978" spans="2:32" ht="15" customHeight="1" x14ac:dyDescent="0.35"/>
    <row r="979" spans="2:32" ht="15" customHeight="1" x14ac:dyDescent="0.35"/>
    <row r="980" spans="2:32" ht="15" customHeight="1" x14ac:dyDescent="0.35"/>
    <row r="981" spans="2:32" ht="15" customHeight="1" x14ac:dyDescent="0.35"/>
    <row r="982" spans="2:32" ht="15" customHeight="1" x14ac:dyDescent="0.35"/>
    <row r="983" spans="2:32" ht="15" customHeight="1" x14ac:dyDescent="0.35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</row>
    <row r="984" spans="2:32" ht="15" customHeight="1" x14ac:dyDescent="0.35"/>
    <row r="985" spans="2:32" ht="15" customHeight="1" x14ac:dyDescent="0.35"/>
    <row r="986" spans="2:32" ht="15" customHeight="1" x14ac:dyDescent="0.35"/>
    <row r="987" spans="2:32" ht="15" customHeight="1" x14ac:dyDescent="0.35"/>
    <row r="988" spans="2:32" ht="15" customHeight="1" x14ac:dyDescent="0.35"/>
    <row r="989" spans="2:32" ht="15" customHeight="1" x14ac:dyDescent="0.35"/>
    <row r="990" spans="2:32" ht="15" customHeight="1" x14ac:dyDescent="0.35"/>
    <row r="991" spans="2:32" ht="15" customHeight="1" x14ac:dyDescent="0.35"/>
    <row r="992" spans="2:3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2" customHeight="1" x14ac:dyDescent="0.35"/>
    <row r="999" ht="12" customHeight="1" x14ac:dyDescent="0.35"/>
    <row r="1000" ht="12" customHeight="1" x14ac:dyDescent="0.35"/>
    <row r="1001" ht="12" customHeight="1" x14ac:dyDescent="0.35"/>
    <row r="1002" ht="12" customHeight="1" x14ac:dyDescent="0.35"/>
    <row r="1003" ht="12" customHeight="1" x14ac:dyDescent="0.35"/>
    <row r="1004" ht="12" customHeight="1" x14ac:dyDescent="0.35"/>
    <row r="1005" ht="12" customHeight="1" x14ac:dyDescent="0.35"/>
    <row r="1006" ht="12" customHeight="1" x14ac:dyDescent="0.35"/>
    <row r="1007" ht="12" customHeight="1" x14ac:dyDescent="0.35"/>
    <row r="1008" ht="12" customHeight="1" x14ac:dyDescent="0.35"/>
    <row r="1009" ht="12" customHeight="1" x14ac:dyDescent="0.35"/>
    <row r="1010" ht="12" customHeight="1" x14ac:dyDescent="0.35"/>
    <row r="1011" ht="12" customHeight="1" x14ac:dyDescent="0.35"/>
    <row r="1012" ht="12" customHeight="1" x14ac:dyDescent="0.35"/>
    <row r="1013" ht="12" customHeight="1" x14ac:dyDescent="0.35"/>
    <row r="1014" ht="12" customHeight="1" x14ac:dyDescent="0.35"/>
    <row r="1015" ht="12" customHeight="1" x14ac:dyDescent="0.35"/>
    <row r="1016" ht="12" customHeight="1" x14ac:dyDescent="0.35"/>
    <row r="1017" ht="12" customHeight="1" x14ac:dyDescent="0.35"/>
    <row r="1018" ht="12" customHeight="1" x14ac:dyDescent="0.35"/>
    <row r="1019" ht="12" customHeight="1" x14ac:dyDescent="0.35"/>
    <row r="1020" ht="12" customHeight="1" x14ac:dyDescent="0.35"/>
    <row r="1021" ht="12" customHeight="1" x14ac:dyDescent="0.35"/>
    <row r="1022" ht="12" customHeight="1" x14ac:dyDescent="0.35"/>
    <row r="1023" ht="12" customHeight="1" x14ac:dyDescent="0.35"/>
    <row r="1024" ht="12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2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2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2" customHeight="1" x14ac:dyDescent="0.35"/>
    <row r="1063" ht="15" customHeight="1" x14ac:dyDescent="0.35"/>
    <row r="1064" ht="15" customHeight="1" x14ac:dyDescent="0.35"/>
    <row r="1065" ht="12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spans="2:32" ht="15" customHeight="1" x14ac:dyDescent="0.35"/>
    <row r="1074" spans="2:32" ht="15" customHeight="1" x14ac:dyDescent="0.35"/>
    <row r="1075" spans="2:32" ht="15" customHeight="1" x14ac:dyDescent="0.35"/>
    <row r="1076" spans="2:32" ht="15" customHeight="1" x14ac:dyDescent="0.35"/>
    <row r="1077" spans="2:32" ht="15" customHeight="1" x14ac:dyDescent="0.35"/>
    <row r="1078" spans="2:32" ht="15" customHeight="1" x14ac:dyDescent="0.35"/>
    <row r="1079" spans="2:32" ht="15" customHeight="1" x14ac:dyDescent="0.35"/>
    <row r="1080" spans="2:32" ht="15" customHeight="1" x14ac:dyDescent="0.35"/>
    <row r="1081" spans="2:32" ht="15" customHeight="1" x14ac:dyDescent="0.35"/>
    <row r="1082" spans="2:32" ht="15" customHeight="1" x14ac:dyDescent="0.35">
      <c r="B1082" s="26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26"/>
      <c r="AB1082" s="26"/>
      <c r="AC1082" s="26"/>
      <c r="AD1082" s="26"/>
      <c r="AE1082" s="26"/>
      <c r="AF1082" s="26"/>
    </row>
    <row r="1083" spans="2:32" ht="15" customHeight="1" x14ac:dyDescent="0.35"/>
    <row r="1084" spans="2:32" ht="15" customHeight="1" x14ac:dyDescent="0.35"/>
    <row r="1085" spans="2:32" ht="15" customHeight="1" x14ac:dyDescent="0.35"/>
    <row r="1086" spans="2:32" ht="15" customHeight="1" x14ac:dyDescent="0.35"/>
    <row r="1087" spans="2:32" ht="15" customHeight="1" x14ac:dyDescent="0.35"/>
    <row r="1088" spans="2:32" ht="15" customHeight="1" x14ac:dyDescent="0.35"/>
    <row r="1089" ht="15" customHeight="1" x14ac:dyDescent="0.35"/>
    <row r="1090" ht="15" customHeight="1" x14ac:dyDescent="0.35"/>
    <row r="1091" ht="15" customHeight="1" x14ac:dyDescent="0.35"/>
    <row r="1092" ht="15" customHeight="1" x14ac:dyDescent="0.35"/>
    <row r="1093" ht="15" customHeight="1" x14ac:dyDescent="0.35"/>
    <row r="1094" ht="15" customHeight="1" x14ac:dyDescent="0.35"/>
    <row r="1095" ht="12" customHeight="1" x14ac:dyDescent="0.35"/>
    <row r="1096" ht="12" customHeight="1" x14ac:dyDescent="0.35"/>
    <row r="1097" ht="12" customHeight="1" x14ac:dyDescent="0.35"/>
    <row r="1098" ht="12" customHeight="1" x14ac:dyDescent="0.35"/>
    <row r="1099" ht="12" customHeight="1" x14ac:dyDescent="0.35"/>
    <row r="1100" ht="12" customHeight="1" x14ac:dyDescent="0.35"/>
    <row r="1101" ht="12" customHeight="1" x14ac:dyDescent="0.35"/>
    <row r="1102" ht="12" customHeight="1" x14ac:dyDescent="0.35"/>
    <row r="1103" ht="12" customHeight="1" x14ac:dyDescent="0.35"/>
    <row r="1104" ht="12" customHeight="1" x14ac:dyDescent="0.35"/>
    <row r="1105" ht="12" customHeight="1" x14ac:dyDescent="0.35"/>
    <row r="1106" ht="12" customHeight="1" x14ac:dyDescent="0.35"/>
    <row r="1107" ht="12" customHeight="1" x14ac:dyDescent="0.35"/>
    <row r="1108" ht="12" customHeight="1" x14ac:dyDescent="0.35"/>
    <row r="1109" ht="12" customHeight="1" x14ac:dyDescent="0.35"/>
    <row r="1110" ht="12" customHeight="1" x14ac:dyDescent="0.35"/>
    <row r="1111" ht="12" customHeight="1" x14ac:dyDescent="0.35"/>
    <row r="1112" ht="12" customHeight="1" x14ac:dyDescent="0.35"/>
    <row r="1113" ht="12" customHeight="1" x14ac:dyDescent="0.35"/>
    <row r="1114" ht="12" customHeight="1" x14ac:dyDescent="0.35"/>
    <row r="1115" ht="12" customHeight="1" x14ac:dyDescent="0.35"/>
    <row r="1116" ht="12" customHeight="1" x14ac:dyDescent="0.35"/>
    <row r="1117" ht="12" customHeight="1" x14ac:dyDescent="0.35"/>
    <row r="1118" ht="12" customHeight="1" x14ac:dyDescent="0.35"/>
    <row r="1119" ht="12" customHeight="1" x14ac:dyDescent="0.35"/>
    <row r="1120" ht="12" customHeight="1" x14ac:dyDescent="0.35"/>
    <row r="1121" ht="12" customHeight="1" x14ac:dyDescent="0.35"/>
    <row r="1122" ht="12" customHeight="1" x14ac:dyDescent="0.35"/>
    <row r="1123" ht="12" customHeight="1" x14ac:dyDescent="0.35"/>
    <row r="1124" ht="12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2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2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2" customHeight="1" x14ac:dyDescent="0.35"/>
    <row r="1159" ht="15" customHeight="1" x14ac:dyDescent="0.35"/>
    <row r="1160" ht="15" customHeight="1" x14ac:dyDescent="0.35"/>
    <row r="1161" ht="12" customHeight="1" x14ac:dyDescent="0.35"/>
    <row r="1162" ht="12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spans="2:32" ht="15" customHeight="1" x14ac:dyDescent="0.35"/>
    <row r="1170" spans="2:32" ht="15" customHeight="1" x14ac:dyDescent="0.35"/>
    <row r="1171" spans="2:32" ht="15" customHeight="1" x14ac:dyDescent="0.35"/>
    <row r="1172" spans="2:32" ht="15" customHeight="1" x14ac:dyDescent="0.35"/>
    <row r="1173" spans="2:32" ht="15" customHeight="1" x14ac:dyDescent="0.35"/>
    <row r="1174" spans="2:32" ht="15" customHeight="1" x14ac:dyDescent="0.35"/>
    <row r="1175" spans="2:32" ht="15" customHeight="1" x14ac:dyDescent="0.35"/>
    <row r="1176" spans="2:32" ht="15" customHeight="1" x14ac:dyDescent="0.35"/>
    <row r="1177" spans="2:32" ht="15" customHeight="1" x14ac:dyDescent="0.35"/>
    <row r="1178" spans="2:32" ht="15" customHeight="1" x14ac:dyDescent="0.35"/>
    <row r="1179" spans="2:32" ht="15" customHeight="1" x14ac:dyDescent="0.35">
      <c r="B1179" s="26"/>
      <c r="C1179" s="26"/>
      <c r="D1179" s="26"/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  <c r="Z1179" s="26"/>
      <c r="AA1179" s="26"/>
      <c r="AB1179" s="26"/>
      <c r="AC1179" s="26"/>
      <c r="AD1179" s="26"/>
      <c r="AE1179" s="26"/>
      <c r="AF1179" s="26"/>
    </row>
    <row r="1180" spans="2:32" ht="15" customHeight="1" x14ac:dyDescent="0.35"/>
    <row r="1181" spans="2:32" ht="15" customHeight="1" x14ac:dyDescent="0.35"/>
    <row r="1182" spans="2:32" ht="15" customHeight="1" x14ac:dyDescent="0.35"/>
    <row r="1183" spans="2:32" ht="15" customHeight="1" x14ac:dyDescent="0.35"/>
    <row r="1184" spans="2:32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2" customHeight="1" x14ac:dyDescent="0.35"/>
    <row r="1194" ht="12" customHeight="1" x14ac:dyDescent="0.35"/>
    <row r="1195" ht="12" customHeight="1" x14ac:dyDescent="0.35"/>
    <row r="1196" ht="12" customHeight="1" x14ac:dyDescent="0.35"/>
    <row r="1197" ht="12" customHeight="1" x14ac:dyDescent="0.35"/>
    <row r="1198" ht="12" customHeight="1" x14ac:dyDescent="0.35"/>
    <row r="1199" ht="12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ht="15" customHeight="1" x14ac:dyDescent="0.35"/>
    <row r="1218" ht="12" customHeight="1" x14ac:dyDescent="0.35"/>
    <row r="1219" ht="15" customHeight="1" x14ac:dyDescent="0.35"/>
    <row r="1220" ht="15" customHeight="1" x14ac:dyDescent="0.35"/>
    <row r="1221" ht="15" customHeight="1" x14ac:dyDescent="0.35"/>
    <row r="1222" ht="15" customHeight="1" x14ac:dyDescent="0.35"/>
    <row r="1223" ht="15" customHeight="1" x14ac:dyDescent="0.35"/>
    <row r="1224" ht="15" customHeight="1" x14ac:dyDescent="0.35"/>
    <row r="1225" ht="15" customHeight="1" x14ac:dyDescent="0.35"/>
    <row r="1226" ht="15" customHeight="1" x14ac:dyDescent="0.35"/>
    <row r="1227" ht="15" customHeight="1" x14ac:dyDescent="0.35"/>
    <row r="1228" ht="15" customHeight="1" x14ac:dyDescent="0.35"/>
    <row r="1229" ht="15" customHeight="1" x14ac:dyDescent="0.35"/>
    <row r="1230" ht="12" customHeight="1" x14ac:dyDescent="0.35"/>
    <row r="1231" ht="15" customHeight="1" x14ac:dyDescent="0.35"/>
    <row r="12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2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2" customHeight="1" x14ac:dyDescent="0.35"/>
    <row r="1255" ht="12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2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2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2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2" customHeight="1" x14ac:dyDescent="0.35"/>
    <row r="1291" ht="12" customHeight="1" x14ac:dyDescent="0.35"/>
    <row r="1292" ht="15" customHeight="1" x14ac:dyDescent="0.35"/>
    <row r="1293" ht="15" customHeight="1" x14ac:dyDescent="0.35"/>
    <row r="1294" ht="15" customHeight="1" x14ac:dyDescent="0.35"/>
    <row r="1295" ht="12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spans="2:32" ht="15" customHeight="1" x14ac:dyDescent="0.35">
      <c r="B1313" s="26"/>
      <c r="C1313" s="26"/>
      <c r="D1313" s="26"/>
      <c r="E1313" s="26"/>
      <c r="F1313" s="26"/>
      <c r="G1313" s="26"/>
      <c r="H1313" s="26"/>
      <c r="I1313" s="26"/>
      <c r="J1313" s="26"/>
      <c r="K1313" s="26"/>
      <c r="L1313" s="26"/>
      <c r="M1313" s="26"/>
      <c r="N1313" s="26"/>
      <c r="O1313" s="26"/>
      <c r="P1313" s="26"/>
      <c r="Q1313" s="26"/>
      <c r="R1313" s="26"/>
      <c r="S1313" s="26"/>
      <c r="T1313" s="26"/>
      <c r="U1313" s="26"/>
      <c r="V1313" s="26"/>
      <c r="W1313" s="26"/>
      <c r="X1313" s="26"/>
      <c r="Y1313" s="26"/>
      <c r="Z1313" s="26"/>
      <c r="AA1313" s="26"/>
      <c r="AB1313" s="26"/>
      <c r="AC1313" s="26"/>
      <c r="AD1313" s="26"/>
      <c r="AE1313" s="26"/>
      <c r="AF1313" s="26"/>
    </row>
    <row r="1314" spans="2:32" ht="15" customHeight="1" x14ac:dyDescent="0.35"/>
    <row r="1315" spans="2:32" ht="15" customHeight="1" x14ac:dyDescent="0.35"/>
    <row r="1316" spans="2:32" ht="15" customHeight="1" x14ac:dyDescent="0.35"/>
    <row r="1317" spans="2:32" ht="15" customHeight="1" x14ac:dyDescent="0.35"/>
    <row r="1318" spans="2:32" ht="15" customHeight="1" x14ac:dyDescent="0.35"/>
    <row r="1319" spans="2:32" ht="15" customHeight="1" x14ac:dyDescent="0.35"/>
    <row r="1320" spans="2:32" ht="15" customHeight="1" x14ac:dyDescent="0.35"/>
    <row r="1321" spans="2:32" ht="15" customHeight="1" x14ac:dyDescent="0.35"/>
    <row r="1322" spans="2:32" ht="15" customHeight="1" x14ac:dyDescent="0.35"/>
    <row r="1323" spans="2:32" ht="15" customHeight="1" x14ac:dyDescent="0.35"/>
    <row r="1324" spans="2:32" ht="15" customHeight="1" x14ac:dyDescent="0.35"/>
    <row r="1325" spans="2:32" ht="12" customHeight="1" x14ac:dyDescent="0.35"/>
    <row r="1326" spans="2:32" ht="12" customHeight="1" x14ac:dyDescent="0.35"/>
    <row r="1327" spans="2:32" ht="12" customHeight="1" x14ac:dyDescent="0.35"/>
    <row r="1328" spans="2:32" ht="12" customHeight="1" x14ac:dyDescent="0.35"/>
    <row r="1329" ht="12" customHeight="1" x14ac:dyDescent="0.35"/>
    <row r="1330" ht="12" customHeight="1" x14ac:dyDescent="0.35"/>
    <row r="1331" ht="12" customHeight="1" x14ac:dyDescent="0.35"/>
    <row r="1332" ht="12" customHeight="1" x14ac:dyDescent="0.35"/>
    <row r="1333" ht="12" customHeight="1" x14ac:dyDescent="0.35"/>
    <row r="1334" ht="12" customHeight="1" x14ac:dyDescent="0.35"/>
    <row r="1335" ht="12" customHeight="1" x14ac:dyDescent="0.35"/>
    <row r="1336" ht="12" customHeight="1" x14ac:dyDescent="0.35"/>
    <row r="1337" ht="12" customHeight="1" x14ac:dyDescent="0.35"/>
    <row r="1338" ht="12" customHeight="1" x14ac:dyDescent="0.35"/>
    <row r="1339" ht="12" customHeight="1" x14ac:dyDescent="0.35"/>
    <row r="1340" ht="12" customHeight="1" x14ac:dyDescent="0.35"/>
    <row r="1341" ht="12" customHeight="1" x14ac:dyDescent="0.35"/>
    <row r="1342" ht="12" customHeight="1" x14ac:dyDescent="0.35"/>
    <row r="1343" ht="12" customHeight="1" x14ac:dyDescent="0.35"/>
    <row r="1344" ht="12" customHeight="1" x14ac:dyDescent="0.35"/>
    <row r="1345" ht="12" customHeight="1" x14ac:dyDescent="0.35"/>
    <row r="1346" ht="12" customHeight="1" x14ac:dyDescent="0.35"/>
    <row r="1347" ht="12" customHeight="1" x14ac:dyDescent="0.35"/>
    <row r="1348" ht="12" customHeight="1" x14ac:dyDescent="0.35"/>
    <row r="1349" ht="12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2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ht="15" customHeight="1" x14ac:dyDescent="0.35"/>
    <row r="1378" ht="15" customHeight="1" x14ac:dyDescent="0.35"/>
    <row r="1379" ht="12" customHeight="1" x14ac:dyDescent="0.35"/>
    <row r="1380" ht="15" customHeight="1" x14ac:dyDescent="0.35"/>
    <row r="1381" ht="15" customHeight="1" x14ac:dyDescent="0.35"/>
    <row r="1382" ht="15" customHeight="1" x14ac:dyDescent="0.35"/>
    <row r="1383" ht="15" customHeight="1" x14ac:dyDescent="0.35"/>
    <row r="1384" ht="15" customHeight="1" x14ac:dyDescent="0.35"/>
    <row r="1385" ht="15" customHeight="1" x14ac:dyDescent="0.35"/>
    <row r="1386" ht="15" customHeight="1" x14ac:dyDescent="0.35"/>
    <row r="1387" ht="15" customHeight="1" x14ac:dyDescent="0.35"/>
    <row r="1388" ht="15" customHeight="1" x14ac:dyDescent="0.35"/>
    <row r="1389" ht="15" customHeight="1" x14ac:dyDescent="0.35"/>
    <row r="1390" ht="15" customHeight="1" x14ac:dyDescent="0.35"/>
    <row r="1391" ht="15" customHeight="1" x14ac:dyDescent="0.35"/>
    <row r="1392" ht="15" customHeight="1" x14ac:dyDescent="0.35"/>
    <row r="1393" ht="12" customHeight="1" x14ac:dyDescent="0.35"/>
    <row r="1394" ht="12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2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2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2" customHeight="1" x14ac:dyDescent="0.35"/>
    <row r="1412" ht="12" customHeight="1" x14ac:dyDescent="0.35"/>
    <row r="1413" ht="15" customHeight="1" x14ac:dyDescent="0.35"/>
    <row r="1414" ht="12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spans="2:32" ht="15" customHeight="1" x14ac:dyDescent="0.35"/>
    <row r="1426" spans="2:32" ht="15" customHeight="1" x14ac:dyDescent="0.35"/>
    <row r="1427" spans="2:32" ht="15" customHeight="1" x14ac:dyDescent="0.35"/>
    <row r="1428" spans="2:32" ht="15" customHeight="1" x14ac:dyDescent="0.35"/>
    <row r="1429" spans="2:32" ht="15" customHeight="1" x14ac:dyDescent="0.35"/>
    <row r="1430" spans="2:32" ht="15" customHeight="1" x14ac:dyDescent="0.35"/>
    <row r="1431" spans="2:32" ht="15" customHeight="1" x14ac:dyDescent="0.35">
      <c r="B1431" s="26"/>
      <c r="C1431" s="26"/>
      <c r="D1431" s="26"/>
      <c r="E1431" s="26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26"/>
      <c r="T1431" s="26"/>
      <c r="U1431" s="26"/>
      <c r="V1431" s="26"/>
      <c r="W1431" s="26"/>
      <c r="X1431" s="26"/>
      <c r="Y1431" s="26"/>
      <c r="Z1431" s="26"/>
      <c r="AA1431" s="26"/>
      <c r="AB1431" s="26"/>
      <c r="AC1431" s="26"/>
      <c r="AD1431" s="26"/>
      <c r="AE1431" s="26"/>
      <c r="AF1431" s="26"/>
    </row>
    <row r="1432" spans="2:32" ht="15" customHeight="1" x14ac:dyDescent="0.35"/>
    <row r="1433" spans="2:32" ht="15" customHeight="1" x14ac:dyDescent="0.35"/>
    <row r="1434" spans="2:32" ht="15" customHeight="1" x14ac:dyDescent="0.35"/>
    <row r="1435" spans="2:32" ht="15" customHeight="1" x14ac:dyDescent="0.35"/>
    <row r="1436" spans="2:32" ht="15" customHeight="1" x14ac:dyDescent="0.35"/>
    <row r="1437" spans="2:32" ht="15" customHeight="1" x14ac:dyDescent="0.35"/>
    <row r="1438" spans="2:32" ht="15" customHeight="1" x14ac:dyDescent="0.35"/>
    <row r="1439" spans="2:32" ht="15" customHeight="1" x14ac:dyDescent="0.35"/>
    <row r="1440" spans="2:32" ht="15" customHeight="1" x14ac:dyDescent="0.35"/>
    <row r="1441" ht="15" customHeight="1" x14ac:dyDescent="0.35"/>
    <row r="1442" ht="15" customHeight="1" x14ac:dyDescent="0.35"/>
    <row r="1443" ht="15" customHeight="1" x14ac:dyDescent="0.35"/>
    <row r="1444" ht="12" customHeight="1" x14ac:dyDescent="0.35"/>
    <row r="1445" ht="12" customHeight="1" x14ac:dyDescent="0.35"/>
    <row r="1446" ht="12" customHeight="1" x14ac:dyDescent="0.35"/>
    <row r="1447" ht="12" customHeight="1" x14ac:dyDescent="0.35"/>
    <row r="1448" ht="12" customHeight="1" x14ac:dyDescent="0.35"/>
    <row r="1449" ht="12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2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2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ht="15" customHeight="1" x14ac:dyDescent="0.35"/>
    <row r="1490" ht="15" customHeight="1" x14ac:dyDescent="0.35"/>
    <row r="1491" ht="15" customHeight="1" x14ac:dyDescent="0.35"/>
    <row r="1492" ht="15" customHeight="1" x14ac:dyDescent="0.35"/>
    <row r="1493" ht="12" customHeight="1" x14ac:dyDescent="0.35"/>
    <row r="1494" ht="12" customHeight="1" x14ac:dyDescent="0.35"/>
    <row r="1495" ht="12" customHeight="1" x14ac:dyDescent="0.35"/>
    <row r="1496" ht="12" customHeight="1" x14ac:dyDescent="0.35"/>
    <row r="1497" ht="15" customHeight="1" x14ac:dyDescent="0.35"/>
    <row r="1498" ht="15" customHeight="1" x14ac:dyDescent="0.35"/>
    <row r="1499" ht="15" customHeight="1" x14ac:dyDescent="0.35"/>
    <row r="1500" ht="15" customHeight="1" x14ac:dyDescent="0.35"/>
    <row r="1501" ht="12" customHeight="1" x14ac:dyDescent="0.35"/>
    <row r="1502" ht="15" customHeight="1" x14ac:dyDescent="0.35"/>
    <row r="1503" ht="15" customHeight="1" x14ac:dyDescent="0.35"/>
    <row r="1504" ht="15" customHeight="1" x14ac:dyDescent="0.35"/>
    <row r="1505" ht="15" customHeight="1" x14ac:dyDescent="0.35"/>
    <row r="1506" ht="15" customHeight="1" x14ac:dyDescent="0.35"/>
    <row r="1507" ht="12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2" customHeight="1" x14ac:dyDescent="0.35"/>
    <row r="1514" ht="12" customHeight="1" x14ac:dyDescent="0.35"/>
    <row r="1515" ht="12" customHeight="1" x14ac:dyDescent="0.35"/>
    <row r="1516" ht="15" customHeight="1" x14ac:dyDescent="0.35"/>
    <row r="1517" ht="12" customHeight="1" x14ac:dyDescent="0.35"/>
    <row r="1518" ht="15" customHeight="1" x14ac:dyDescent="0.35"/>
    <row r="1519" ht="15" customHeight="1" x14ac:dyDescent="0.35"/>
    <row r="1520" ht="15" customHeight="1" x14ac:dyDescent="0.35"/>
    <row r="1521" spans="2:32" ht="15" customHeight="1" x14ac:dyDescent="0.35"/>
    <row r="1522" spans="2:32" ht="15" customHeight="1" x14ac:dyDescent="0.35"/>
    <row r="1523" spans="2:32" ht="15" customHeight="1" x14ac:dyDescent="0.35"/>
    <row r="1524" spans="2:32" ht="15" customHeight="1" x14ac:dyDescent="0.35"/>
    <row r="1525" spans="2:32" ht="15" customHeight="1" x14ac:dyDescent="0.35"/>
    <row r="1526" spans="2:32" ht="15" customHeight="1" x14ac:dyDescent="0.35"/>
    <row r="1527" spans="2:32" ht="15" customHeight="1" x14ac:dyDescent="0.35"/>
    <row r="1528" spans="2:32" ht="15" customHeight="1" x14ac:dyDescent="0.35"/>
    <row r="1529" spans="2:32" ht="15" customHeight="1" x14ac:dyDescent="0.35"/>
    <row r="1530" spans="2:32" ht="15" customHeight="1" x14ac:dyDescent="0.35"/>
    <row r="1531" spans="2:32" ht="15" customHeight="1" x14ac:dyDescent="0.35"/>
    <row r="1532" spans="2:32" ht="15" customHeight="1" x14ac:dyDescent="0.35"/>
    <row r="1533" spans="2:32" ht="15" customHeight="1" x14ac:dyDescent="0.35"/>
    <row r="1534" spans="2:32" ht="15" customHeight="1" x14ac:dyDescent="0.35"/>
    <row r="1535" spans="2:32" ht="15" customHeight="1" x14ac:dyDescent="0.35">
      <c r="B1535" s="26"/>
      <c r="C1535" s="26"/>
      <c r="D1535" s="26"/>
      <c r="E1535" s="26"/>
      <c r="F1535" s="26"/>
      <c r="G1535" s="26"/>
      <c r="H1535" s="26"/>
      <c r="I1535" s="26"/>
      <c r="J1535" s="26"/>
      <c r="K1535" s="26"/>
      <c r="L1535" s="26"/>
      <c r="M1535" s="26"/>
      <c r="N1535" s="26"/>
      <c r="O1535" s="26"/>
      <c r="P1535" s="26"/>
      <c r="Q1535" s="26"/>
      <c r="R1535" s="26"/>
      <c r="S1535" s="26"/>
      <c r="T1535" s="26"/>
      <c r="U1535" s="26"/>
      <c r="V1535" s="26"/>
      <c r="W1535" s="26"/>
      <c r="X1535" s="26"/>
      <c r="Y1535" s="26"/>
      <c r="Z1535" s="26"/>
      <c r="AA1535" s="26"/>
      <c r="AB1535" s="26"/>
      <c r="AC1535" s="26"/>
      <c r="AD1535" s="26"/>
      <c r="AE1535" s="26"/>
      <c r="AF1535" s="26"/>
    </row>
    <row r="1536" spans="2:32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2" customHeight="1" x14ac:dyDescent="0.35"/>
    <row r="1549" ht="12" customHeight="1" x14ac:dyDescent="0.35"/>
    <row r="1550" ht="12" customHeight="1" x14ac:dyDescent="0.35"/>
    <row r="1551" ht="12" customHeight="1" x14ac:dyDescent="0.35"/>
    <row r="1552" ht="12" customHeight="1" x14ac:dyDescent="0.35"/>
    <row r="1553" ht="12" customHeight="1" x14ac:dyDescent="0.35"/>
    <row r="1554" ht="12" customHeight="1" x14ac:dyDescent="0.35"/>
    <row r="1555" ht="12" customHeight="1" x14ac:dyDescent="0.35"/>
    <row r="1556" ht="12" customHeight="1" x14ac:dyDescent="0.35"/>
    <row r="1557" ht="12" customHeight="1" x14ac:dyDescent="0.35"/>
    <row r="1558" ht="12" customHeight="1" x14ac:dyDescent="0.35"/>
    <row r="1559" ht="12" customHeight="1" x14ac:dyDescent="0.35"/>
    <row r="1560" ht="12" customHeight="1" x14ac:dyDescent="0.35"/>
    <row r="1561" ht="12" customHeight="1" x14ac:dyDescent="0.35"/>
    <row r="1562" ht="12" customHeight="1" x14ac:dyDescent="0.35"/>
    <row r="1563" ht="12" customHeight="1" x14ac:dyDescent="0.35"/>
    <row r="1564" ht="12" customHeight="1" x14ac:dyDescent="0.35"/>
    <row r="1565" ht="12" customHeight="1" x14ac:dyDescent="0.35"/>
    <row r="1566" ht="12" customHeight="1" x14ac:dyDescent="0.35"/>
    <row r="1567" ht="12" customHeight="1" x14ac:dyDescent="0.35"/>
    <row r="1568" ht="12" customHeight="1" x14ac:dyDescent="0.35"/>
    <row r="1569" ht="12" customHeight="1" x14ac:dyDescent="0.35"/>
    <row r="1570" ht="12" customHeight="1" x14ac:dyDescent="0.35"/>
    <row r="1571" ht="12" customHeight="1" x14ac:dyDescent="0.35"/>
    <row r="1572" ht="12" customHeight="1" x14ac:dyDescent="0.35"/>
    <row r="1573" ht="12" customHeight="1" x14ac:dyDescent="0.35"/>
    <row r="1574" ht="12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2" customHeight="1" x14ac:dyDescent="0.35"/>
    <row r="1582" ht="15" customHeight="1" x14ac:dyDescent="0.35"/>
    <row r="1583" ht="12" customHeight="1" x14ac:dyDescent="0.35"/>
    <row r="1584" ht="15" customHeight="1" x14ac:dyDescent="0.35"/>
    <row r="1585" ht="12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2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ht="15" customHeight="1" x14ac:dyDescent="0.35"/>
    <row r="1602" ht="15" customHeight="1" x14ac:dyDescent="0.35"/>
    <row r="1603" ht="15" customHeight="1" x14ac:dyDescent="0.35"/>
    <row r="1604" ht="15" customHeight="1" x14ac:dyDescent="0.35"/>
    <row r="1605" ht="15" customHeight="1" x14ac:dyDescent="0.35"/>
    <row r="1606" ht="15" customHeight="1" x14ac:dyDescent="0.35"/>
    <row r="1607" ht="15" customHeight="1" x14ac:dyDescent="0.35"/>
    <row r="1608" ht="15" customHeight="1" x14ac:dyDescent="0.35"/>
    <row r="1609" ht="15" customHeight="1" x14ac:dyDescent="0.35"/>
    <row r="1610" ht="15" customHeight="1" x14ac:dyDescent="0.35"/>
    <row r="1611" ht="15" customHeight="1" x14ac:dyDescent="0.35"/>
    <row r="1612" ht="15" customHeight="1" x14ac:dyDescent="0.35"/>
    <row r="1613" ht="15" customHeight="1" x14ac:dyDescent="0.35"/>
    <row r="1614" ht="15" customHeight="1" x14ac:dyDescent="0.35"/>
    <row r="1615" ht="15" customHeight="1" x14ac:dyDescent="0.35"/>
    <row r="1616" ht="15" customHeight="1" x14ac:dyDescent="0.35"/>
    <row r="1617" spans="2:32" ht="15" customHeight="1" x14ac:dyDescent="0.35"/>
    <row r="1618" spans="2:32" ht="15" customHeight="1" x14ac:dyDescent="0.35"/>
    <row r="1619" spans="2:32" ht="15" customHeight="1" x14ac:dyDescent="0.35"/>
    <row r="1620" spans="2:32" ht="15" customHeight="1" x14ac:dyDescent="0.35"/>
    <row r="1621" spans="2:32" ht="15" customHeight="1" x14ac:dyDescent="0.35"/>
    <row r="1622" spans="2:32" ht="15" customHeight="1" x14ac:dyDescent="0.35"/>
    <row r="1623" spans="2:32" ht="15" customHeight="1" x14ac:dyDescent="0.35"/>
    <row r="1624" spans="2:32" ht="12" customHeight="1" x14ac:dyDescent="0.35"/>
    <row r="1625" spans="2:32" ht="15" customHeight="1" x14ac:dyDescent="0.35"/>
    <row r="1626" spans="2:32" ht="12" customHeight="1" x14ac:dyDescent="0.35"/>
    <row r="1627" spans="2:32" ht="15" customHeight="1" x14ac:dyDescent="0.35"/>
    <row r="1628" spans="2:32" ht="15" customHeight="1" x14ac:dyDescent="0.35">
      <c r="B1628" s="26"/>
      <c r="C1628" s="26"/>
      <c r="D1628" s="26"/>
      <c r="E1628" s="26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6"/>
      <c r="R1628" s="26"/>
      <c r="S1628" s="26"/>
      <c r="T1628" s="26"/>
      <c r="U1628" s="26"/>
      <c r="V1628" s="26"/>
      <c r="W1628" s="26"/>
      <c r="X1628" s="26"/>
      <c r="Y1628" s="26"/>
      <c r="Z1628" s="26"/>
      <c r="AA1628" s="26"/>
      <c r="AB1628" s="26"/>
      <c r="AC1628" s="26"/>
      <c r="AD1628" s="26"/>
      <c r="AE1628" s="26"/>
      <c r="AF1628" s="26"/>
    </row>
    <row r="1629" spans="2:32" ht="15" customHeight="1" x14ac:dyDescent="0.35"/>
    <row r="1630" spans="2:32" ht="15" customHeight="1" x14ac:dyDescent="0.35"/>
    <row r="1631" spans="2:32" ht="12" customHeight="1" x14ac:dyDescent="0.35"/>
    <row r="1632" spans="2:32" ht="12" customHeight="1" x14ac:dyDescent="0.35"/>
    <row r="1633" ht="12" customHeight="1" x14ac:dyDescent="0.35"/>
    <row r="1634" ht="12" customHeight="1" x14ac:dyDescent="0.35"/>
    <row r="1635" ht="12" customHeight="1" x14ac:dyDescent="0.35"/>
    <row r="1636" ht="12" customHeight="1" x14ac:dyDescent="0.35"/>
    <row r="1637" ht="12" customHeight="1" x14ac:dyDescent="0.35"/>
    <row r="1638" ht="12" customHeight="1" x14ac:dyDescent="0.35"/>
    <row r="1639" ht="12" customHeight="1" x14ac:dyDescent="0.35"/>
    <row r="1640" ht="12" customHeight="1" x14ac:dyDescent="0.35"/>
    <row r="1641" ht="12" customHeight="1" x14ac:dyDescent="0.35"/>
    <row r="1642" ht="12" customHeight="1" x14ac:dyDescent="0.35"/>
    <row r="1643" ht="12" customHeight="1" x14ac:dyDescent="0.35"/>
    <row r="1644" ht="12" customHeight="1" x14ac:dyDescent="0.35"/>
    <row r="1645" ht="12" customHeight="1" x14ac:dyDescent="0.35"/>
    <row r="1646" ht="12" customHeight="1" x14ac:dyDescent="0.35"/>
    <row r="1647" ht="12" customHeight="1" x14ac:dyDescent="0.35"/>
    <row r="1648" ht="12" customHeight="1" x14ac:dyDescent="0.35"/>
    <row r="1649" ht="12" customHeight="1" x14ac:dyDescent="0.35"/>
    <row r="1650" ht="12" customHeight="1" x14ac:dyDescent="0.35"/>
    <row r="1651" ht="12" customHeight="1" x14ac:dyDescent="0.35"/>
    <row r="1652" ht="12" customHeight="1" x14ac:dyDescent="0.35"/>
    <row r="1653" ht="12" customHeight="1" x14ac:dyDescent="0.35"/>
    <row r="1654" ht="12" customHeight="1" x14ac:dyDescent="0.35"/>
    <row r="1655" ht="12" customHeight="1" x14ac:dyDescent="0.35"/>
    <row r="1656" ht="12" customHeight="1" x14ac:dyDescent="0.35"/>
    <row r="1657" ht="12" customHeight="1" x14ac:dyDescent="0.35"/>
    <row r="1658" ht="12" customHeight="1" x14ac:dyDescent="0.35"/>
    <row r="1659" ht="12" customHeight="1" x14ac:dyDescent="0.35"/>
    <row r="1660" ht="12" customHeight="1" x14ac:dyDescent="0.35"/>
    <row r="1661" ht="12" customHeight="1" x14ac:dyDescent="0.35"/>
    <row r="1662" ht="12" customHeight="1" x14ac:dyDescent="0.35"/>
    <row r="1663" ht="12" customHeight="1" x14ac:dyDescent="0.35"/>
    <row r="1664" ht="12" customHeight="1" x14ac:dyDescent="0.35"/>
    <row r="1665" ht="12" customHeight="1" x14ac:dyDescent="0.35"/>
    <row r="1666" ht="12" customHeight="1" x14ac:dyDescent="0.35"/>
    <row r="1667" ht="12" customHeight="1" x14ac:dyDescent="0.35"/>
    <row r="1668" ht="12" customHeight="1" x14ac:dyDescent="0.35"/>
    <row r="1669" ht="12" customHeight="1" x14ac:dyDescent="0.35"/>
    <row r="1670" ht="12" customHeight="1" x14ac:dyDescent="0.35"/>
    <row r="1671" ht="12" customHeight="1" x14ac:dyDescent="0.35"/>
    <row r="1672" ht="12" customHeight="1" x14ac:dyDescent="0.35"/>
    <row r="1673" ht="12" customHeight="1" x14ac:dyDescent="0.35"/>
    <row r="1674" ht="12" customHeight="1" x14ac:dyDescent="0.35"/>
    <row r="1675" ht="12" customHeight="1" x14ac:dyDescent="0.35"/>
    <row r="1676" ht="12" customHeight="1" x14ac:dyDescent="0.35"/>
    <row r="1677" ht="12" customHeight="1" x14ac:dyDescent="0.35"/>
    <row r="1678" ht="12" customHeight="1" x14ac:dyDescent="0.35"/>
    <row r="1679" ht="12" customHeight="1" x14ac:dyDescent="0.35"/>
    <row r="1680" ht="12" customHeight="1" x14ac:dyDescent="0.35"/>
    <row r="1681" ht="12" customHeight="1" x14ac:dyDescent="0.35"/>
    <row r="1682" ht="12" customHeight="1" x14ac:dyDescent="0.35"/>
    <row r="1683" ht="12" customHeight="1" x14ac:dyDescent="0.35"/>
    <row r="1684" ht="12" customHeight="1" x14ac:dyDescent="0.35"/>
    <row r="1685" ht="12" customHeight="1" x14ac:dyDescent="0.35"/>
    <row r="1686" ht="12" customHeight="1" x14ac:dyDescent="0.35"/>
    <row r="1687" ht="12" customHeight="1" x14ac:dyDescent="0.35"/>
    <row r="1688" ht="12" customHeight="1" x14ac:dyDescent="0.35"/>
    <row r="1689" ht="12" customHeight="1" x14ac:dyDescent="0.35"/>
    <row r="1690" ht="12" customHeight="1" x14ac:dyDescent="0.35"/>
    <row r="1691" ht="12" customHeight="1" x14ac:dyDescent="0.35"/>
    <row r="1692" ht="12" customHeight="1" x14ac:dyDescent="0.35"/>
    <row r="1693" ht="12" customHeight="1" x14ac:dyDescent="0.35"/>
    <row r="1694" ht="12" customHeight="1" x14ac:dyDescent="0.35"/>
    <row r="1695" ht="12" customHeight="1" x14ac:dyDescent="0.35"/>
    <row r="1696" ht="12" customHeight="1" x14ac:dyDescent="0.35"/>
    <row r="1697" ht="12" customHeight="1" x14ac:dyDescent="0.35"/>
    <row r="1698" ht="12" customHeight="1" x14ac:dyDescent="0.35"/>
    <row r="1699" ht="12" customHeight="1" x14ac:dyDescent="0.35"/>
    <row r="1700" ht="12" customHeight="1" x14ac:dyDescent="0.35"/>
    <row r="1701" ht="12" customHeight="1" x14ac:dyDescent="0.35"/>
    <row r="1702" ht="12" customHeight="1" x14ac:dyDescent="0.35"/>
    <row r="1703" ht="12" customHeight="1" x14ac:dyDescent="0.35"/>
    <row r="1704" ht="12" customHeight="1" x14ac:dyDescent="0.35"/>
    <row r="1705" ht="12" customHeight="1" x14ac:dyDescent="0.35"/>
    <row r="1706" ht="12" customHeight="1" x14ac:dyDescent="0.35"/>
    <row r="1707" ht="12" customHeight="1" x14ac:dyDescent="0.35"/>
    <row r="1708" ht="12" customHeight="1" x14ac:dyDescent="0.35"/>
    <row r="1709" ht="12" customHeight="1" x14ac:dyDescent="0.35"/>
    <row r="1710" ht="12" customHeight="1" x14ac:dyDescent="0.35"/>
    <row r="1711" ht="12" customHeight="1" x14ac:dyDescent="0.35"/>
    <row r="1712" ht="12" customHeight="1" x14ac:dyDescent="0.35"/>
    <row r="1713" ht="12" customHeight="1" x14ac:dyDescent="0.35"/>
    <row r="1714" ht="12" customHeight="1" x14ac:dyDescent="0.35"/>
    <row r="1715" ht="12" customHeight="1" x14ac:dyDescent="0.35"/>
    <row r="1716" ht="12" customHeight="1" x14ac:dyDescent="0.35"/>
    <row r="1717" ht="12" customHeight="1" x14ac:dyDescent="0.35"/>
    <row r="1718" ht="12" customHeight="1" x14ac:dyDescent="0.35"/>
    <row r="1719" ht="12" customHeight="1" x14ac:dyDescent="0.35"/>
    <row r="1720" ht="12" customHeight="1" x14ac:dyDescent="0.35"/>
    <row r="1721" ht="12" customHeight="1" x14ac:dyDescent="0.35"/>
    <row r="1722" ht="12" customHeight="1" x14ac:dyDescent="0.35"/>
    <row r="1723" ht="12" customHeight="1" x14ac:dyDescent="0.35"/>
    <row r="1724" ht="12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2" customHeight="1" x14ac:dyDescent="0.35"/>
    <row r="1732" ht="15" customHeight="1" x14ac:dyDescent="0.35"/>
    <row r="1733" ht="12" customHeight="1" x14ac:dyDescent="0.35"/>
    <row r="1734" ht="15" customHeight="1" x14ac:dyDescent="0.35"/>
    <row r="1735" ht="12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2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2" customHeight="1" x14ac:dyDescent="0.35"/>
    <row r="1775" ht="15" customHeight="1" x14ac:dyDescent="0.35"/>
    <row r="1776" ht="12" customHeight="1" x14ac:dyDescent="0.35"/>
    <row r="1777" spans="2:32" ht="15" customHeight="1" x14ac:dyDescent="0.35"/>
    <row r="1778" spans="2:32" ht="15" customHeight="1" x14ac:dyDescent="0.35">
      <c r="B1778" s="26"/>
      <c r="C1778" s="26"/>
      <c r="D1778" s="26"/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  <c r="AD1778" s="26"/>
      <c r="AE1778" s="26"/>
      <c r="AF1778" s="26"/>
    </row>
    <row r="1779" spans="2:32" ht="15" customHeight="1" x14ac:dyDescent="0.35"/>
    <row r="1780" spans="2:32" ht="15" customHeight="1" x14ac:dyDescent="0.35"/>
    <row r="1781" spans="2:32" ht="12" customHeight="1" x14ac:dyDescent="0.35"/>
    <row r="1782" spans="2:32" ht="12" customHeight="1" x14ac:dyDescent="0.35"/>
    <row r="1783" spans="2:32" ht="12" customHeight="1" x14ac:dyDescent="0.35"/>
    <row r="1784" spans="2:32" ht="12" customHeight="1" x14ac:dyDescent="0.35"/>
    <row r="1785" spans="2:32" ht="12" customHeight="1" x14ac:dyDescent="0.35"/>
    <row r="1786" spans="2:32" ht="12" customHeight="1" x14ac:dyDescent="0.35"/>
    <row r="1787" spans="2:32" ht="12" customHeight="1" x14ac:dyDescent="0.35"/>
    <row r="1788" spans="2:32" ht="12" customHeight="1" x14ac:dyDescent="0.35"/>
    <row r="1789" spans="2:32" ht="12" customHeight="1" x14ac:dyDescent="0.35"/>
    <row r="1790" spans="2:32" ht="12" customHeight="1" x14ac:dyDescent="0.35"/>
    <row r="1791" spans="2:32" ht="12" customHeight="1" x14ac:dyDescent="0.35"/>
    <row r="1792" spans="2:32" ht="12" customHeight="1" x14ac:dyDescent="0.35"/>
    <row r="1793" ht="12" customHeight="1" x14ac:dyDescent="0.35"/>
    <row r="1794" ht="12" customHeight="1" x14ac:dyDescent="0.35"/>
    <row r="1795" ht="12" customHeight="1" x14ac:dyDescent="0.35"/>
    <row r="1796" ht="12" customHeight="1" x14ac:dyDescent="0.35"/>
    <row r="1797" ht="12" customHeight="1" x14ac:dyDescent="0.35"/>
    <row r="1798" ht="12" customHeight="1" x14ac:dyDescent="0.35"/>
    <row r="1799" ht="12" customHeight="1" x14ac:dyDescent="0.35"/>
    <row r="1800" ht="12" customHeight="1" x14ac:dyDescent="0.35"/>
    <row r="1801" ht="12" customHeight="1" x14ac:dyDescent="0.35"/>
    <row r="1802" ht="12" customHeight="1" x14ac:dyDescent="0.35"/>
    <row r="1803" ht="12" customHeight="1" x14ac:dyDescent="0.35"/>
    <row r="1804" ht="12" customHeight="1" x14ac:dyDescent="0.35"/>
    <row r="1805" ht="12" customHeight="1" x14ac:dyDescent="0.35"/>
    <row r="1806" ht="12" customHeight="1" x14ac:dyDescent="0.35"/>
    <row r="1807" ht="12" customHeight="1" x14ac:dyDescent="0.35"/>
    <row r="1808" ht="12" customHeight="1" x14ac:dyDescent="0.35"/>
    <row r="1809" ht="12" customHeight="1" x14ac:dyDescent="0.35"/>
    <row r="1810" ht="12" customHeight="1" x14ac:dyDescent="0.35"/>
    <row r="1811" ht="12" customHeight="1" x14ac:dyDescent="0.35"/>
    <row r="1812" ht="12" customHeight="1" x14ac:dyDescent="0.35"/>
    <row r="1813" ht="12" customHeight="1" x14ac:dyDescent="0.35"/>
    <row r="1814" ht="12" customHeight="1" x14ac:dyDescent="0.35"/>
    <row r="1815" ht="12" customHeight="1" x14ac:dyDescent="0.35"/>
    <row r="1816" ht="12" customHeight="1" x14ac:dyDescent="0.35"/>
    <row r="1817" ht="12" customHeight="1" x14ac:dyDescent="0.35"/>
    <row r="1818" ht="12" customHeight="1" x14ac:dyDescent="0.35"/>
    <row r="1819" ht="12" customHeight="1" x14ac:dyDescent="0.35"/>
    <row r="1820" ht="12" customHeight="1" x14ac:dyDescent="0.35"/>
    <row r="1821" ht="12" customHeight="1" x14ac:dyDescent="0.35"/>
    <row r="1822" ht="12" customHeight="1" x14ac:dyDescent="0.35"/>
    <row r="1823" ht="12" customHeight="1" x14ac:dyDescent="0.35"/>
    <row r="1824" ht="12" customHeight="1" x14ac:dyDescent="0.35"/>
    <row r="1825" ht="12" customHeight="1" x14ac:dyDescent="0.35"/>
    <row r="1826" ht="12" customHeight="1" x14ac:dyDescent="0.35"/>
    <row r="1827" ht="12" customHeight="1" x14ac:dyDescent="0.35"/>
    <row r="1828" ht="12" customHeight="1" x14ac:dyDescent="0.35"/>
    <row r="1829" ht="12" customHeight="1" x14ac:dyDescent="0.35"/>
    <row r="1830" ht="12" customHeight="1" x14ac:dyDescent="0.35"/>
    <row r="1831" ht="12" customHeight="1" x14ac:dyDescent="0.35"/>
    <row r="1832" ht="12" customHeight="1" x14ac:dyDescent="0.35"/>
    <row r="1833" ht="12" customHeight="1" x14ac:dyDescent="0.35"/>
    <row r="1834" ht="12" customHeight="1" x14ac:dyDescent="0.35"/>
    <row r="1835" ht="12" customHeight="1" x14ac:dyDescent="0.35"/>
    <row r="1836" ht="12" customHeight="1" x14ac:dyDescent="0.35"/>
    <row r="1837" ht="12" customHeight="1" x14ac:dyDescent="0.35"/>
    <row r="1838" ht="12" customHeight="1" x14ac:dyDescent="0.35"/>
    <row r="1839" ht="12" customHeight="1" x14ac:dyDescent="0.35"/>
    <row r="1840" ht="12" customHeight="1" x14ac:dyDescent="0.35"/>
    <row r="1841" ht="12" customHeight="1" x14ac:dyDescent="0.35"/>
    <row r="1842" ht="12" customHeight="1" x14ac:dyDescent="0.35"/>
    <row r="1843" ht="12" customHeight="1" x14ac:dyDescent="0.35"/>
    <row r="1844" ht="12" customHeight="1" x14ac:dyDescent="0.35"/>
    <row r="1845" ht="12" customHeight="1" x14ac:dyDescent="0.35"/>
    <row r="1846" ht="12" customHeight="1" x14ac:dyDescent="0.35"/>
    <row r="1847" ht="12" customHeight="1" x14ac:dyDescent="0.35"/>
    <row r="1848" ht="12" customHeight="1" x14ac:dyDescent="0.35"/>
    <row r="1849" ht="12" customHeight="1" x14ac:dyDescent="0.35"/>
    <row r="1850" ht="12" customHeight="1" x14ac:dyDescent="0.35"/>
    <row r="1851" ht="12" customHeight="1" x14ac:dyDescent="0.35"/>
    <row r="1852" ht="12" customHeight="1" x14ac:dyDescent="0.35"/>
    <row r="1853" ht="12" customHeight="1" x14ac:dyDescent="0.35"/>
    <row r="1854" ht="12" customHeight="1" x14ac:dyDescent="0.35"/>
    <row r="1855" ht="12" customHeight="1" x14ac:dyDescent="0.35"/>
    <row r="1856" ht="12" customHeight="1" x14ac:dyDescent="0.35"/>
    <row r="1857" ht="12" customHeight="1" x14ac:dyDescent="0.35"/>
    <row r="1858" ht="12" customHeight="1" x14ac:dyDescent="0.35"/>
    <row r="1859" ht="12" customHeight="1" x14ac:dyDescent="0.35"/>
    <row r="1860" ht="12" customHeight="1" x14ac:dyDescent="0.35"/>
    <row r="1861" ht="12" customHeight="1" x14ac:dyDescent="0.35"/>
    <row r="1862" ht="12" customHeight="1" x14ac:dyDescent="0.35"/>
    <row r="1863" ht="12" customHeight="1" x14ac:dyDescent="0.35"/>
    <row r="1864" ht="12" customHeight="1" x14ac:dyDescent="0.35"/>
    <row r="1865" ht="12" customHeight="1" x14ac:dyDescent="0.35"/>
    <row r="1866" ht="12" customHeight="1" x14ac:dyDescent="0.35"/>
    <row r="1867" ht="12" customHeight="1" x14ac:dyDescent="0.35"/>
    <row r="1868" ht="12" customHeight="1" x14ac:dyDescent="0.35"/>
    <row r="1869" ht="12" customHeight="1" x14ac:dyDescent="0.35"/>
    <row r="1870" ht="12" customHeight="1" x14ac:dyDescent="0.35"/>
    <row r="1871" ht="12" customHeight="1" x14ac:dyDescent="0.35"/>
    <row r="1872" ht="12" customHeight="1" x14ac:dyDescent="0.35"/>
    <row r="1873" ht="12" customHeight="1" x14ac:dyDescent="0.35"/>
    <row r="1874" ht="12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2" customHeight="1" x14ac:dyDescent="0.35"/>
    <row r="1882" ht="15" customHeight="1" x14ac:dyDescent="0.35"/>
    <row r="1883" ht="12" customHeight="1" x14ac:dyDescent="0.35"/>
    <row r="1884" ht="15" customHeight="1" x14ac:dyDescent="0.35"/>
    <row r="1885" ht="12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2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spans="2:32" ht="15" customHeight="1" x14ac:dyDescent="0.35"/>
    <row r="1922" spans="2:32" ht="15" customHeight="1" x14ac:dyDescent="0.35"/>
    <row r="1923" spans="2:32" ht="15" customHeight="1" x14ac:dyDescent="0.35"/>
    <row r="1924" spans="2:32" ht="12" customHeight="1" x14ac:dyDescent="0.35"/>
    <row r="1925" spans="2:32" ht="15" customHeight="1" x14ac:dyDescent="0.35"/>
    <row r="1926" spans="2:32" ht="12" customHeight="1" x14ac:dyDescent="0.35"/>
    <row r="1927" spans="2:32" ht="15" customHeight="1" x14ac:dyDescent="0.35"/>
    <row r="1928" spans="2:32" ht="15" customHeight="1" x14ac:dyDescent="0.35">
      <c r="B1928" s="26"/>
      <c r="C1928" s="26"/>
      <c r="D1928" s="26"/>
      <c r="E1928" s="26"/>
      <c r="F1928" s="26"/>
      <c r="G1928" s="26"/>
      <c r="H1928" s="26"/>
      <c r="I1928" s="26"/>
      <c r="J1928" s="26"/>
      <c r="K1928" s="26"/>
      <c r="L1928" s="26"/>
      <c r="M1928" s="26"/>
      <c r="N1928" s="26"/>
      <c r="O1928" s="26"/>
      <c r="P1928" s="26"/>
      <c r="Q1928" s="26"/>
      <c r="R1928" s="26"/>
      <c r="S1928" s="26"/>
      <c r="T1928" s="26"/>
      <c r="U1928" s="26"/>
      <c r="V1928" s="26"/>
      <c r="W1928" s="26"/>
      <c r="X1928" s="26"/>
      <c r="Y1928" s="26"/>
      <c r="Z1928" s="26"/>
      <c r="AA1928" s="26"/>
      <c r="AB1928" s="26"/>
      <c r="AC1928" s="26"/>
      <c r="AD1928" s="26"/>
      <c r="AE1928" s="26"/>
      <c r="AF1928" s="26"/>
    </row>
    <row r="1929" spans="2:32" ht="15" customHeight="1" x14ac:dyDescent="0.35"/>
    <row r="1930" spans="2:32" ht="15" customHeight="1" x14ac:dyDescent="0.35"/>
    <row r="1931" spans="2:32" ht="12" customHeight="1" x14ac:dyDescent="0.35"/>
    <row r="1932" spans="2:32" ht="12" customHeight="1" x14ac:dyDescent="0.35"/>
    <row r="1933" spans="2:32" ht="12" customHeight="1" x14ac:dyDescent="0.35"/>
    <row r="1934" spans="2:32" ht="12" customHeight="1" x14ac:dyDescent="0.35"/>
    <row r="1935" spans="2:32" ht="12" customHeight="1" x14ac:dyDescent="0.35"/>
    <row r="1936" spans="2:32" ht="12" customHeight="1" x14ac:dyDescent="0.35"/>
    <row r="1937" ht="12" customHeight="1" x14ac:dyDescent="0.35"/>
    <row r="1938" ht="12" customHeight="1" x14ac:dyDescent="0.35"/>
    <row r="1939" ht="12" customHeight="1" x14ac:dyDescent="0.35"/>
    <row r="1940" ht="12" customHeight="1" x14ac:dyDescent="0.35"/>
    <row r="1941" ht="12" customHeight="1" x14ac:dyDescent="0.35"/>
    <row r="1942" ht="12" customHeight="1" x14ac:dyDescent="0.35"/>
    <row r="1943" ht="12" customHeight="1" x14ac:dyDescent="0.35"/>
    <row r="1944" ht="12" customHeight="1" x14ac:dyDescent="0.35"/>
    <row r="1945" ht="12" customHeight="1" x14ac:dyDescent="0.35"/>
    <row r="1946" ht="12" customHeight="1" x14ac:dyDescent="0.35"/>
    <row r="1947" ht="12" customHeight="1" x14ac:dyDescent="0.35"/>
    <row r="1948" ht="12" customHeight="1" x14ac:dyDescent="0.35"/>
    <row r="1949" ht="12" customHeight="1" x14ac:dyDescent="0.35"/>
    <row r="1950" ht="12" customHeight="1" x14ac:dyDescent="0.35"/>
    <row r="1951" ht="12" customHeight="1" x14ac:dyDescent="0.35"/>
    <row r="1952" ht="12" customHeight="1" x14ac:dyDescent="0.35"/>
    <row r="1953" ht="12" customHeight="1" x14ac:dyDescent="0.35"/>
    <row r="1954" ht="12" customHeight="1" x14ac:dyDescent="0.35"/>
    <row r="1955" ht="12" customHeight="1" x14ac:dyDescent="0.35"/>
    <row r="1956" ht="12" customHeight="1" x14ac:dyDescent="0.35"/>
    <row r="1957" ht="12" customHeight="1" x14ac:dyDescent="0.35"/>
    <row r="1958" ht="12" customHeight="1" x14ac:dyDescent="0.35"/>
    <row r="1959" ht="12" customHeight="1" x14ac:dyDescent="0.35"/>
    <row r="1960" ht="12" customHeight="1" x14ac:dyDescent="0.35"/>
    <row r="1961" ht="12" customHeight="1" x14ac:dyDescent="0.35"/>
    <row r="1962" ht="12" customHeight="1" x14ac:dyDescent="0.35"/>
    <row r="1963" ht="12" customHeight="1" x14ac:dyDescent="0.35"/>
    <row r="1964" ht="12" customHeight="1" x14ac:dyDescent="0.35"/>
    <row r="1965" ht="12" customHeight="1" x14ac:dyDescent="0.35"/>
    <row r="1966" ht="12" customHeight="1" x14ac:dyDescent="0.35"/>
    <row r="1967" ht="12" customHeight="1" x14ac:dyDescent="0.35"/>
    <row r="1968" ht="12" customHeight="1" x14ac:dyDescent="0.35"/>
    <row r="1969" ht="12" customHeight="1" x14ac:dyDescent="0.35"/>
    <row r="1970" ht="12" customHeight="1" x14ac:dyDescent="0.35"/>
    <row r="1971" ht="12" customHeight="1" x14ac:dyDescent="0.35"/>
    <row r="1972" ht="12" customHeight="1" x14ac:dyDescent="0.35"/>
    <row r="1973" ht="12" customHeight="1" x14ac:dyDescent="0.35"/>
    <row r="1974" ht="12" customHeight="1" x14ac:dyDescent="0.35"/>
    <row r="1975" ht="12" customHeight="1" x14ac:dyDescent="0.35"/>
    <row r="1976" ht="12" customHeight="1" x14ac:dyDescent="0.35"/>
    <row r="1977" ht="12" customHeight="1" x14ac:dyDescent="0.35"/>
    <row r="1978" ht="12" customHeight="1" x14ac:dyDescent="0.35"/>
    <row r="1979" ht="12" customHeight="1" x14ac:dyDescent="0.35"/>
    <row r="1980" ht="12" customHeight="1" x14ac:dyDescent="0.35"/>
    <row r="1981" ht="12" customHeight="1" x14ac:dyDescent="0.35"/>
    <row r="1982" ht="12" customHeight="1" x14ac:dyDescent="0.35"/>
    <row r="1983" ht="12" customHeight="1" x14ac:dyDescent="0.35"/>
    <row r="1984" ht="12" customHeight="1" x14ac:dyDescent="0.35"/>
    <row r="1985" ht="12" customHeight="1" x14ac:dyDescent="0.35"/>
    <row r="1986" ht="12" customHeight="1" x14ac:dyDescent="0.35"/>
    <row r="1987" ht="12" customHeight="1" x14ac:dyDescent="0.35"/>
    <row r="1988" ht="12" customHeight="1" x14ac:dyDescent="0.35"/>
    <row r="1989" ht="12" customHeight="1" x14ac:dyDescent="0.35"/>
    <row r="1990" ht="12" customHeight="1" x14ac:dyDescent="0.35"/>
    <row r="1991" ht="12" customHeight="1" x14ac:dyDescent="0.35"/>
    <row r="1992" ht="12" customHeight="1" x14ac:dyDescent="0.35"/>
    <row r="1993" ht="12" customHeight="1" x14ac:dyDescent="0.35"/>
    <row r="1994" ht="12" customHeight="1" x14ac:dyDescent="0.35"/>
    <row r="1995" ht="12" customHeight="1" x14ac:dyDescent="0.35"/>
    <row r="1996" ht="12" customHeight="1" x14ac:dyDescent="0.35"/>
    <row r="1997" ht="12" customHeight="1" x14ac:dyDescent="0.35"/>
    <row r="1998" ht="12" customHeight="1" x14ac:dyDescent="0.35"/>
    <row r="1999" ht="12" customHeight="1" x14ac:dyDescent="0.35"/>
    <row r="2000" ht="12" customHeight="1" x14ac:dyDescent="0.35"/>
    <row r="2001" ht="12" customHeight="1" x14ac:dyDescent="0.35"/>
    <row r="2002" ht="12" customHeight="1" x14ac:dyDescent="0.35"/>
    <row r="2003" ht="12" customHeight="1" x14ac:dyDescent="0.35"/>
    <row r="2004" ht="12" customHeight="1" x14ac:dyDescent="0.35"/>
    <row r="2005" ht="12" customHeight="1" x14ac:dyDescent="0.35"/>
    <row r="2006" ht="12" customHeight="1" x14ac:dyDescent="0.35"/>
    <row r="2007" ht="12" customHeight="1" x14ac:dyDescent="0.35"/>
    <row r="2008" ht="12" customHeight="1" x14ac:dyDescent="0.35"/>
    <row r="2009" ht="12" customHeight="1" x14ac:dyDescent="0.35"/>
    <row r="2010" ht="12" customHeight="1" x14ac:dyDescent="0.35"/>
    <row r="2011" ht="12" customHeight="1" x14ac:dyDescent="0.35"/>
    <row r="2012" ht="12" customHeight="1" x14ac:dyDescent="0.35"/>
    <row r="2013" ht="12" customHeight="1" x14ac:dyDescent="0.35"/>
    <row r="2014" ht="12" customHeight="1" x14ac:dyDescent="0.35"/>
    <row r="2015" ht="12" customHeight="1" x14ac:dyDescent="0.35"/>
    <row r="2016" ht="12" customHeight="1" x14ac:dyDescent="0.35"/>
    <row r="2017" ht="12" customHeight="1" x14ac:dyDescent="0.35"/>
    <row r="2018" ht="12" customHeight="1" x14ac:dyDescent="0.35"/>
    <row r="2019" ht="12" customHeight="1" x14ac:dyDescent="0.35"/>
    <row r="2020" ht="12" customHeight="1" x14ac:dyDescent="0.35"/>
    <row r="2021" ht="12" customHeight="1" x14ac:dyDescent="0.35"/>
    <row r="2022" ht="12" customHeight="1" x14ac:dyDescent="0.35"/>
    <row r="2023" ht="12" customHeight="1" x14ac:dyDescent="0.35"/>
    <row r="2024" ht="12" customHeight="1" x14ac:dyDescent="0.35"/>
    <row r="2025" ht="15" customHeight="1" x14ac:dyDescent="0.35"/>
    <row r="2026" ht="15" customHeight="1" x14ac:dyDescent="0.35"/>
    <row r="2027" ht="15" customHeight="1" x14ac:dyDescent="0.35"/>
    <row r="2028" ht="15" customHeight="1" x14ac:dyDescent="0.35"/>
    <row r="2029" ht="15" customHeight="1" x14ac:dyDescent="0.35"/>
    <row r="2030" ht="15" customHeight="1" x14ac:dyDescent="0.35"/>
    <row r="2031" ht="12" customHeight="1" x14ac:dyDescent="0.35"/>
    <row r="2032" ht="15" customHeight="1" x14ac:dyDescent="0.35"/>
    <row r="2033" ht="12" customHeight="1" x14ac:dyDescent="0.35"/>
    <row r="2034" ht="15" customHeight="1" x14ac:dyDescent="0.35"/>
    <row r="2035" ht="12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2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spans="2:32" ht="15" customHeight="1" x14ac:dyDescent="0.35"/>
    <row r="2066" spans="2:32" ht="15" customHeight="1" x14ac:dyDescent="0.35"/>
    <row r="2067" spans="2:32" ht="15" customHeight="1" x14ac:dyDescent="0.35"/>
    <row r="2068" spans="2:32" ht="15" customHeight="1" x14ac:dyDescent="0.35"/>
    <row r="2069" spans="2:32" ht="15" customHeight="1" x14ac:dyDescent="0.35"/>
    <row r="2070" spans="2:32" ht="15" customHeight="1" x14ac:dyDescent="0.35"/>
    <row r="2071" spans="2:32" ht="15" customHeight="1" x14ac:dyDescent="0.35"/>
    <row r="2072" spans="2:32" ht="15" customHeight="1" x14ac:dyDescent="0.35"/>
    <row r="2073" spans="2:32" ht="15" customHeight="1" x14ac:dyDescent="0.35"/>
    <row r="2074" spans="2:32" ht="12" customHeight="1" x14ac:dyDescent="0.35"/>
    <row r="2075" spans="2:32" ht="15" customHeight="1" x14ac:dyDescent="0.35"/>
    <row r="2076" spans="2:32" ht="12" customHeight="1" x14ac:dyDescent="0.35"/>
    <row r="2077" spans="2:32" ht="15" customHeight="1" x14ac:dyDescent="0.35"/>
    <row r="2078" spans="2:32" ht="15" customHeight="1" x14ac:dyDescent="0.35">
      <c r="B2078" s="26"/>
      <c r="C2078" s="26"/>
      <c r="D2078" s="26"/>
      <c r="E2078" s="26"/>
      <c r="F2078" s="26"/>
      <c r="G2078" s="26"/>
      <c r="H2078" s="26"/>
      <c r="I2078" s="26"/>
      <c r="J2078" s="26"/>
      <c r="K2078" s="26"/>
      <c r="L2078" s="26"/>
      <c r="M2078" s="26"/>
      <c r="N2078" s="26"/>
      <c r="O2078" s="26"/>
      <c r="P2078" s="26"/>
      <c r="Q2078" s="26"/>
      <c r="R2078" s="26"/>
      <c r="S2078" s="26"/>
      <c r="T2078" s="26"/>
      <c r="U2078" s="26"/>
      <c r="V2078" s="26"/>
      <c r="W2078" s="26"/>
      <c r="X2078" s="26"/>
      <c r="Y2078" s="26"/>
      <c r="Z2078" s="26"/>
      <c r="AA2078" s="26"/>
      <c r="AB2078" s="26"/>
      <c r="AC2078" s="26"/>
      <c r="AD2078" s="26"/>
      <c r="AE2078" s="26"/>
      <c r="AF2078" s="26"/>
    </row>
    <row r="2079" spans="2:32" ht="15" customHeight="1" x14ac:dyDescent="0.35"/>
    <row r="2080" spans="2:32" ht="15" customHeight="1" x14ac:dyDescent="0.35"/>
    <row r="2081" ht="12" customHeight="1" x14ac:dyDescent="0.35"/>
    <row r="2082" ht="12" customHeight="1" x14ac:dyDescent="0.35"/>
    <row r="2083" ht="12" customHeight="1" x14ac:dyDescent="0.35"/>
    <row r="2084" ht="12" customHeight="1" x14ac:dyDescent="0.35"/>
    <row r="2085" ht="12" customHeight="1" x14ac:dyDescent="0.35"/>
    <row r="2086" ht="12" customHeight="1" x14ac:dyDescent="0.35"/>
    <row r="2087" ht="12" customHeight="1" x14ac:dyDescent="0.35"/>
    <row r="2088" ht="12" customHeight="1" x14ac:dyDescent="0.35"/>
    <row r="2089" ht="12" customHeight="1" x14ac:dyDescent="0.35"/>
    <row r="2090" ht="12" customHeight="1" x14ac:dyDescent="0.35"/>
    <row r="2091" ht="12" customHeight="1" x14ac:dyDescent="0.35"/>
    <row r="2092" ht="12" customHeight="1" x14ac:dyDescent="0.35"/>
    <row r="2093" ht="12" customHeight="1" x14ac:dyDescent="0.35"/>
    <row r="2094" ht="12" customHeight="1" x14ac:dyDescent="0.35"/>
    <row r="2095" ht="12" customHeight="1" x14ac:dyDescent="0.35"/>
    <row r="2096" ht="12" customHeight="1" x14ac:dyDescent="0.35"/>
    <row r="2097" ht="12" customHeight="1" x14ac:dyDescent="0.35"/>
    <row r="2098" ht="12" customHeight="1" x14ac:dyDescent="0.35"/>
    <row r="2099" ht="12" customHeight="1" x14ac:dyDescent="0.35"/>
    <row r="2100" ht="12" customHeight="1" x14ac:dyDescent="0.35"/>
    <row r="2101" ht="12" customHeight="1" x14ac:dyDescent="0.35"/>
    <row r="2102" ht="12" customHeight="1" x14ac:dyDescent="0.35"/>
    <row r="2103" ht="12" customHeight="1" x14ac:dyDescent="0.35"/>
    <row r="2104" ht="12" customHeight="1" x14ac:dyDescent="0.35"/>
    <row r="2105" ht="12" customHeight="1" x14ac:dyDescent="0.35"/>
    <row r="2106" ht="12" customHeight="1" x14ac:dyDescent="0.35"/>
    <row r="2107" ht="12" customHeight="1" x14ac:dyDescent="0.35"/>
    <row r="2108" ht="12" customHeight="1" x14ac:dyDescent="0.35"/>
    <row r="2109" ht="12" customHeight="1" x14ac:dyDescent="0.35"/>
    <row r="2110" ht="12" customHeight="1" x14ac:dyDescent="0.35"/>
    <row r="2111" ht="12" customHeight="1" x14ac:dyDescent="0.35"/>
    <row r="2112" ht="12" customHeight="1" x14ac:dyDescent="0.35"/>
    <row r="2113" ht="12" customHeight="1" x14ac:dyDescent="0.35"/>
    <row r="2114" ht="12" customHeight="1" x14ac:dyDescent="0.35"/>
    <row r="2115" ht="12" customHeight="1" x14ac:dyDescent="0.35"/>
    <row r="2116" ht="12" customHeight="1" x14ac:dyDescent="0.35"/>
    <row r="2117" ht="12" customHeight="1" x14ac:dyDescent="0.35"/>
    <row r="2118" ht="12" customHeight="1" x14ac:dyDescent="0.35"/>
    <row r="2119" ht="12" customHeight="1" x14ac:dyDescent="0.35"/>
    <row r="2120" ht="12" customHeight="1" x14ac:dyDescent="0.35"/>
    <row r="2121" ht="12" customHeight="1" x14ac:dyDescent="0.35"/>
    <row r="2122" ht="12" customHeight="1" x14ac:dyDescent="0.35"/>
    <row r="2123" ht="12" customHeight="1" x14ac:dyDescent="0.35"/>
    <row r="2124" ht="12" customHeight="1" x14ac:dyDescent="0.35"/>
    <row r="2125" ht="12" customHeight="1" x14ac:dyDescent="0.35"/>
    <row r="2126" ht="12" customHeight="1" x14ac:dyDescent="0.35"/>
    <row r="2127" ht="12" customHeight="1" x14ac:dyDescent="0.35"/>
    <row r="2128" ht="12" customHeight="1" x14ac:dyDescent="0.35"/>
    <row r="2129" ht="12" customHeight="1" x14ac:dyDescent="0.35"/>
    <row r="2130" ht="12" customHeight="1" x14ac:dyDescent="0.35"/>
    <row r="2131" ht="12" customHeight="1" x14ac:dyDescent="0.35"/>
    <row r="2132" ht="12" customHeight="1" x14ac:dyDescent="0.35"/>
    <row r="2133" ht="12" customHeight="1" x14ac:dyDescent="0.35"/>
    <row r="2134" ht="12" customHeight="1" x14ac:dyDescent="0.35"/>
    <row r="2135" ht="12" customHeight="1" x14ac:dyDescent="0.35"/>
    <row r="2136" ht="12" customHeight="1" x14ac:dyDescent="0.35"/>
    <row r="2137" ht="12" customHeight="1" x14ac:dyDescent="0.35"/>
    <row r="2138" ht="12" customHeight="1" x14ac:dyDescent="0.35"/>
    <row r="2139" ht="12" customHeight="1" x14ac:dyDescent="0.35"/>
    <row r="2140" ht="12" customHeight="1" x14ac:dyDescent="0.35"/>
    <row r="2141" ht="12" customHeight="1" x14ac:dyDescent="0.35"/>
    <row r="2142" ht="12" customHeight="1" x14ac:dyDescent="0.35"/>
    <row r="2143" ht="12" customHeight="1" x14ac:dyDescent="0.35"/>
    <row r="2144" ht="12" customHeight="1" x14ac:dyDescent="0.35"/>
    <row r="2145" ht="12" customHeight="1" x14ac:dyDescent="0.35"/>
    <row r="2146" ht="12" customHeight="1" x14ac:dyDescent="0.35"/>
    <row r="2147" ht="12" customHeight="1" x14ac:dyDescent="0.35"/>
    <row r="2148" ht="12" customHeight="1" x14ac:dyDescent="0.35"/>
    <row r="2149" ht="12" customHeight="1" x14ac:dyDescent="0.35"/>
    <row r="2150" ht="12" customHeight="1" x14ac:dyDescent="0.35"/>
    <row r="2151" ht="12" customHeight="1" x14ac:dyDescent="0.35"/>
    <row r="2152" ht="12" customHeight="1" x14ac:dyDescent="0.35"/>
    <row r="2153" ht="12" customHeight="1" x14ac:dyDescent="0.35"/>
    <row r="2154" ht="12" customHeight="1" x14ac:dyDescent="0.35"/>
    <row r="2155" ht="12" customHeight="1" x14ac:dyDescent="0.35"/>
    <row r="2156" ht="12" customHeight="1" x14ac:dyDescent="0.35"/>
    <row r="2157" ht="12" customHeight="1" x14ac:dyDescent="0.35"/>
    <row r="2158" ht="12" customHeight="1" x14ac:dyDescent="0.35"/>
    <row r="2159" ht="12" customHeight="1" x14ac:dyDescent="0.35"/>
    <row r="2160" ht="12" customHeight="1" x14ac:dyDescent="0.35"/>
    <row r="2161" ht="12" customHeight="1" x14ac:dyDescent="0.35"/>
    <row r="2162" ht="12" customHeight="1" x14ac:dyDescent="0.35"/>
    <row r="2163" ht="12" customHeight="1" x14ac:dyDescent="0.35"/>
    <row r="2164" ht="12" customHeight="1" x14ac:dyDescent="0.35"/>
    <row r="2165" ht="12" customHeight="1" x14ac:dyDescent="0.35"/>
    <row r="2166" ht="12" customHeight="1" x14ac:dyDescent="0.35"/>
    <row r="2167" ht="12" customHeight="1" x14ac:dyDescent="0.35"/>
    <row r="2168" ht="12" customHeight="1" x14ac:dyDescent="0.35"/>
    <row r="2169" ht="12" customHeight="1" x14ac:dyDescent="0.35"/>
    <row r="2170" ht="12" customHeight="1" x14ac:dyDescent="0.35"/>
    <row r="2171" ht="12" customHeight="1" x14ac:dyDescent="0.35"/>
    <row r="2172" ht="12" customHeight="1" x14ac:dyDescent="0.35"/>
    <row r="2173" ht="12" customHeight="1" x14ac:dyDescent="0.35"/>
    <row r="2174" ht="12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2" customHeight="1" x14ac:dyDescent="0.35"/>
    <row r="2182" ht="15" customHeight="1" x14ac:dyDescent="0.35"/>
    <row r="2183" ht="12" customHeight="1" x14ac:dyDescent="0.35"/>
    <row r="2184" ht="15" customHeight="1" x14ac:dyDescent="0.35"/>
    <row r="2185" ht="12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2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2" customHeight="1" x14ac:dyDescent="0.35"/>
    <row r="2225" spans="2:32" ht="15" customHeight="1" x14ac:dyDescent="0.35"/>
    <row r="2226" spans="2:32" ht="12" customHeight="1" x14ac:dyDescent="0.35"/>
    <row r="2227" spans="2:32" ht="15" customHeight="1" x14ac:dyDescent="0.35"/>
    <row r="2228" spans="2:32" ht="15" customHeight="1" x14ac:dyDescent="0.35">
      <c r="B2228" s="26"/>
      <c r="C2228" s="26"/>
      <c r="D2228" s="26"/>
      <c r="E2228" s="26"/>
      <c r="F2228" s="26"/>
      <c r="G2228" s="26"/>
      <c r="H2228" s="26"/>
      <c r="I2228" s="26"/>
      <c r="J2228" s="26"/>
      <c r="K2228" s="26"/>
      <c r="L2228" s="26"/>
      <c r="M2228" s="26"/>
      <c r="N2228" s="26"/>
      <c r="O2228" s="26"/>
      <c r="P2228" s="26"/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  <c r="AA2228" s="26"/>
      <c r="AB2228" s="26"/>
      <c r="AC2228" s="26"/>
      <c r="AD2228" s="26"/>
      <c r="AE2228" s="26"/>
      <c r="AF2228" s="26"/>
    </row>
    <row r="2229" spans="2:32" ht="15" customHeight="1" x14ac:dyDescent="0.35"/>
    <row r="2230" spans="2:32" ht="15" customHeight="1" x14ac:dyDescent="0.35"/>
    <row r="2231" spans="2:32" ht="12" customHeight="1" x14ac:dyDescent="0.35"/>
    <row r="2232" spans="2:32" ht="12" customHeight="1" x14ac:dyDescent="0.35"/>
    <row r="2233" spans="2:32" ht="12" customHeight="1" x14ac:dyDescent="0.35"/>
    <row r="2234" spans="2:32" ht="12" customHeight="1" x14ac:dyDescent="0.35"/>
    <row r="2235" spans="2:32" ht="12" customHeight="1" x14ac:dyDescent="0.35"/>
    <row r="2236" spans="2:32" ht="12" customHeight="1" x14ac:dyDescent="0.35"/>
    <row r="2237" spans="2:32" ht="12" customHeight="1" x14ac:dyDescent="0.35"/>
    <row r="2238" spans="2:32" ht="12" customHeight="1" x14ac:dyDescent="0.35"/>
    <row r="2239" spans="2:32" ht="12" customHeight="1" x14ac:dyDescent="0.35"/>
    <row r="2240" spans="2:32" ht="12" customHeight="1" x14ac:dyDescent="0.35"/>
    <row r="2241" ht="12" customHeight="1" x14ac:dyDescent="0.35"/>
    <row r="2242" ht="12" customHeight="1" x14ac:dyDescent="0.35"/>
    <row r="2243" ht="12" customHeight="1" x14ac:dyDescent="0.35"/>
    <row r="2244" ht="12" customHeight="1" x14ac:dyDescent="0.35"/>
    <row r="2245" ht="12" customHeight="1" x14ac:dyDescent="0.35"/>
    <row r="2246" ht="12" customHeight="1" x14ac:dyDescent="0.35"/>
    <row r="2247" ht="12" customHeight="1" x14ac:dyDescent="0.35"/>
    <row r="2248" ht="12" customHeight="1" x14ac:dyDescent="0.35"/>
    <row r="2249" ht="12" customHeight="1" x14ac:dyDescent="0.35"/>
    <row r="2250" ht="12" customHeight="1" x14ac:dyDescent="0.35"/>
    <row r="2251" ht="12" customHeight="1" x14ac:dyDescent="0.35"/>
    <row r="2252" ht="12" customHeight="1" x14ac:dyDescent="0.35"/>
    <row r="2253" ht="12" customHeight="1" x14ac:dyDescent="0.35"/>
    <row r="2254" ht="12" customHeight="1" x14ac:dyDescent="0.35"/>
    <row r="2255" ht="12" customHeight="1" x14ac:dyDescent="0.35"/>
    <row r="2256" ht="12" customHeight="1" x14ac:dyDescent="0.35"/>
    <row r="2257" ht="12" customHeight="1" x14ac:dyDescent="0.35"/>
    <row r="2258" ht="12" customHeight="1" x14ac:dyDescent="0.35"/>
    <row r="2259" ht="12" customHeight="1" x14ac:dyDescent="0.35"/>
    <row r="2260" ht="12" customHeight="1" x14ac:dyDescent="0.35"/>
    <row r="2261" ht="12" customHeight="1" x14ac:dyDescent="0.35"/>
    <row r="2262" ht="12" customHeight="1" x14ac:dyDescent="0.35"/>
    <row r="2263" ht="12" customHeight="1" x14ac:dyDescent="0.35"/>
    <row r="2264" ht="12" customHeight="1" x14ac:dyDescent="0.35"/>
    <row r="2265" ht="12" customHeight="1" x14ac:dyDescent="0.35"/>
    <row r="2266" ht="12" customHeight="1" x14ac:dyDescent="0.35"/>
    <row r="2267" ht="12" customHeight="1" x14ac:dyDescent="0.35"/>
    <row r="2268" ht="12" customHeight="1" x14ac:dyDescent="0.35"/>
    <row r="2269" ht="12" customHeight="1" x14ac:dyDescent="0.35"/>
    <row r="2270" ht="12" customHeight="1" x14ac:dyDescent="0.35"/>
    <row r="2271" ht="12" customHeight="1" x14ac:dyDescent="0.35"/>
    <row r="2272" ht="12" customHeight="1" x14ac:dyDescent="0.35"/>
    <row r="2273" ht="12" customHeight="1" x14ac:dyDescent="0.35"/>
    <row r="2274" ht="12" customHeight="1" x14ac:dyDescent="0.35"/>
    <row r="2275" ht="12" customHeight="1" x14ac:dyDescent="0.35"/>
    <row r="2276" ht="12" customHeight="1" x14ac:dyDescent="0.35"/>
    <row r="2277" ht="12" customHeight="1" x14ac:dyDescent="0.35"/>
    <row r="2278" ht="12" customHeight="1" x14ac:dyDescent="0.35"/>
    <row r="2279" ht="12" customHeight="1" x14ac:dyDescent="0.35"/>
    <row r="2280" ht="12" customHeight="1" x14ac:dyDescent="0.35"/>
    <row r="2281" ht="12" customHeight="1" x14ac:dyDescent="0.35"/>
    <row r="2282" ht="12" customHeight="1" x14ac:dyDescent="0.35"/>
    <row r="2283" ht="12" customHeight="1" x14ac:dyDescent="0.35"/>
    <row r="2284" ht="12" customHeight="1" x14ac:dyDescent="0.35"/>
    <row r="2285" ht="12" customHeight="1" x14ac:dyDescent="0.35"/>
    <row r="2286" ht="12" customHeight="1" x14ac:dyDescent="0.35"/>
    <row r="2287" ht="12" customHeight="1" x14ac:dyDescent="0.35"/>
    <row r="2288" ht="12" customHeight="1" x14ac:dyDescent="0.35"/>
    <row r="2289" ht="12" customHeight="1" x14ac:dyDescent="0.35"/>
    <row r="2290" ht="12" customHeight="1" x14ac:dyDescent="0.35"/>
    <row r="2291" ht="12" customHeight="1" x14ac:dyDescent="0.35"/>
    <row r="2292" ht="12" customHeight="1" x14ac:dyDescent="0.35"/>
    <row r="2293" ht="12" customHeight="1" x14ac:dyDescent="0.35"/>
    <row r="2294" ht="12" customHeight="1" x14ac:dyDescent="0.35"/>
    <row r="2295" ht="12" customHeight="1" x14ac:dyDescent="0.35"/>
    <row r="2296" ht="12" customHeight="1" x14ac:dyDescent="0.35"/>
    <row r="2297" ht="12" customHeight="1" x14ac:dyDescent="0.35"/>
    <row r="2298" ht="12" customHeight="1" x14ac:dyDescent="0.35"/>
    <row r="2299" ht="12" customHeight="1" x14ac:dyDescent="0.35"/>
    <row r="2300" ht="12" customHeight="1" x14ac:dyDescent="0.35"/>
    <row r="2301" ht="12" customHeight="1" x14ac:dyDescent="0.35"/>
    <row r="2302" ht="12" customHeight="1" x14ac:dyDescent="0.35"/>
    <row r="2303" ht="12" customHeight="1" x14ac:dyDescent="0.35"/>
    <row r="2304" ht="12" customHeight="1" x14ac:dyDescent="0.35"/>
    <row r="2305" ht="12" customHeight="1" x14ac:dyDescent="0.35"/>
    <row r="2306" ht="12" customHeight="1" x14ac:dyDescent="0.35"/>
    <row r="2307" ht="12" customHeight="1" x14ac:dyDescent="0.35"/>
    <row r="2308" ht="12" customHeight="1" x14ac:dyDescent="0.35"/>
    <row r="2309" ht="12" customHeight="1" x14ac:dyDescent="0.35"/>
    <row r="2310" ht="12" customHeight="1" x14ac:dyDescent="0.35"/>
    <row r="2311" ht="12" customHeight="1" x14ac:dyDescent="0.35"/>
    <row r="2312" ht="12" customHeight="1" x14ac:dyDescent="0.35"/>
    <row r="2313" ht="12" customHeight="1" x14ac:dyDescent="0.35"/>
    <row r="2314" ht="12" customHeight="1" x14ac:dyDescent="0.35"/>
    <row r="2315" ht="12" customHeight="1" x14ac:dyDescent="0.35"/>
    <row r="2316" ht="12" customHeight="1" x14ac:dyDescent="0.35"/>
    <row r="2317" ht="12" customHeight="1" x14ac:dyDescent="0.35"/>
    <row r="2318" ht="12" customHeight="1" x14ac:dyDescent="0.35"/>
    <row r="2319" ht="12" customHeight="1" x14ac:dyDescent="0.35"/>
    <row r="2320" ht="12" customHeight="1" x14ac:dyDescent="0.35"/>
    <row r="2321" ht="12" customHeight="1" x14ac:dyDescent="0.35"/>
    <row r="2322" ht="12" customHeight="1" x14ac:dyDescent="0.35"/>
    <row r="2323" ht="12" customHeight="1" x14ac:dyDescent="0.35"/>
    <row r="2324" ht="12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2" customHeight="1" x14ac:dyDescent="0.35"/>
    <row r="2332" ht="15" customHeight="1" x14ac:dyDescent="0.35"/>
    <row r="2333" ht="12" customHeight="1" x14ac:dyDescent="0.35"/>
    <row r="2334" ht="15" customHeight="1" x14ac:dyDescent="0.35"/>
    <row r="2335" ht="12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2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spans="2:32" ht="15" customHeight="1" x14ac:dyDescent="0.35"/>
    <row r="2370" spans="2:32" ht="15" customHeight="1" x14ac:dyDescent="0.35"/>
    <row r="2371" spans="2:32" ht="15" customHeight="1" x14ac:dyDescent="0.35"/>
    <row r="2372" spans="2:32" ht="15" customHeight="1" x14ac:dyDescent="0.35"/>
    <row r="2373" spans="2:32" ht="15" customHeight="1" x14ac:dyDescent="0.35"/>
    <row r="2374" spans="2:32" ht="12" customHeight="1" x14ac:dyDescent="0.35"/>
    <row r="2375" spans="2:32" ht="15" customHeight="1" x14ac:dyDescent="0.35"/>
    <row r="2376" spans="2:32" ht="12" customHeight="1" x14ac:dyDescent="0.35"/>
    <row r="2377" spans="2:32" ht="15" customHeight="1" x14ac:dyDescent="0.35"/>
    <row r="2378" spans="2:32" ht="15" customHeight="1" x14ac:dyDescent="0.35">
      <c r="B2378" s="26"/>
      <c r="C2378" s="26"/>
      <c r="D2378" s="26"/>
      <c r="E2378" s="26"/>
      <c r="F2378" s="26"/>
      <c r="G2378" s="26"/>
      <c r="H2378" s="26"/>
      <c r="I2378" s="26"/>
      <c r="J2378" s="26"/>
      <c r="K2378" s="26"/>
      <c r="L2378" s="26"/>
      <c r="M2378" s="26"/>
      <c r="N2378" s="26"/>
      <c r="O2378" s="26"/>
      <c r="P2378" s="2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  <c r="AA2378" s="26"/>
      <c r="AB2378" s="26"/>
      <c r="AC2378" s="26"/>
      <c r="AD2378" s="26"/>
      <c r="AE2378" s="26"/>
      <c r="AF2378" s="26"/>
    </row>
    <row r="2379" spans="2:32" ht="15" customHeight="1" x14ac:dyDescent="0.35"/>
    <row r="2380" spans="2:32" ht="15" customHeight="1" x14ac:dyDescent="0.35"/>
    <row r="2381" spans="2:32" ht="12" customHeight="1" x14ac:dyDescent="0.35"/>
    <row r="2382" spans="2:32" ht="12" customHeight="1" x14ac:dyDescent="0.35"/>
    <row r="2383" spans="2:32" ht="12" customHeight="1" x14ac:dyDescent="0.35"/>
    <row r="2384" spans="2:32" ht="12" customHeight="1" x14ac:dyDescent="0.35"/>
    <row r="2385" ht="12" customHeight="1" x14ac:dyDescent="0.35"/>
    <row r="2386" ht="12" customHeight="1" x14ac:dyDescent="0.35"/>
    <row r="2387" ht="12" customHeight="1" x14ac:dyDescent="0.35"/>
    <row r="2388" ht="12" customHeight="1" x14ac:dyDescent="0.35"/>
    <row r="2389" ht="12" customHeight="1" x14ac:dyDescent="0.35"/>
    <row r="2390" ht="12" customHeight="1" x14ac:dyDescent="0.35"/>
    <row r="2391" ht="12" customHeight="1" x14ac:dyDescent="0.35"/>
    <row r="2392" ht="12" customHeight="1" x14ac:dyDescent="0.35"/>
    <row r="2393" ht="12" customHeight="1" x14ac:dyDescent="0.35"/>
    <row r="2394" ht="12" customHeight="1" x14ac:dyDescent="0.35"/>
    <row r="2395" ht="12" customHeight="1" x14ac:dyDescent="0.35"/>
    <row r="2396" ht="12" customHeight="1" x14ac:dyDescent="0.35"/>
    <row r="2397" ht="12" customHeight="1" x14ac:dyDescent="0.35"/>
    <row r="2398" ht="12" customHeight="1" x14ac:dyDescent="0.35"/>
    <row r="2399" ht="12" customHeight="1" x14ac:dyDescent="0.35"/>
    <row r="2400" ht="12" customHeight="1" x14ac:dyDescent="0.35"/>
    <row r="2401" ht="12" customHeight="1" x14ac:dyDescent="0.35"/>
    <row r="2402" ht="12" customHeight="1" x14ac:dyDescent="0.35"/>
    <row r="2403" ht="12" customHeight="1" x14ac:dyDescent="0.35"/>
    <row r="2404" ht="12" customHeight="1" x14ac:dyDescent="0.35"/>
    <row r="2405" ht="12" customHeight="1" x14ac:dyDescent="0.35"/>
    <row r="2406" ht="12" customHeight="1" x14ac:dyDescent="0.35"/>
    <row r="2407" ht="12" customHeight="1" x14ac:dyDescent="0.35"/>
    <row r="2408" ht="12" customHeight="1" x14ac:dyDescent="0.35"/>
    <row r="2409" ht="12" customHeight="1" x14ac:dyDescent="0.35"/>
    <row r="2410" ht="12" customHeight="1" x14ac:dyDescent="0.35"/>
    <row r="2411" ht="12" customHeight="1" x14ac:dyDescent="0.35"/>
    <row r="2412" ht="12" customHeight="1" x14ac:dyDescent="0.35"/>
    <row r="2413" ht="12" customHeight="1" x14ac:dyDescent="0.35"/>
    <row r="2414" ht="12" customHeight="1" x14ac:dyDescent="0.35"/>
    <row r="2415" ht="12" customHeight="1" x14ac:dyDescent="0.35"/>
    <row r="2416" ht="12" customHeight="1" x14ac:dyDescent="0.35"/>
    <row r="2417" ht="12" customHeight="1" x14ac:dyDescent="0.35"/>
    <row r="2418" ht="12" customHeight="1" x14ac:dyDescent="0.35"/>
    <row r="2419" ht="12" customHeight="1" x14ac:dyDescent="0.35"/>
    <row r="2420" ht="12" customHeight="1" x14ac:dyDescent="0.35"/>
    <row r="2421" ht="12" customHeight="1" x14ac:dyDescent="0.35"/>
    <row r="2422" ht="12" customHeight="1" x14ac:dyDescent="0.35"/>
    <row r="2423" ht="12" customHeight="1" x14ac:dyDescent="0.35"/>
    <row r="2424" ht="12" customHeight="1" x14ac:dyDescent="0.35"/>
    <row r="2425" ht="12" customHeight="1" x14ac:dyDescent="0.35"/>
    <row r="2426" ht="12" customHeight="1" x14ac:dyDescent="0.35"/>
    <row r="2427" ht="12" customHeight="1" x14ac:dyDescent="0.35"/>
    <row r="2428" ht="12" customHeight="1" x14ac:dyDescent="0.35"/>
    <row r="2429" ht="12" customHeight="1" x14ac:dyDescent="0.35"/>
    <row r="2430" ht="12" customHeight="1" x14ac:dyDescent="0.35"/>
    <row r="2431" ht="12" customHeight="1" x14ac:dyDescent="0.35"/>
    <row r="2432" ht="12" customHeight="1" x14ac:dyDescent="0.35"/>
    <row r="2433" ht="12" customHeight="1" x14ac:dyDescent="0.35"/>
    <row r="2434" ht="12" customHeight="1" x14ac:dyDescent="0.35"/>
    <row r="2435" ht="12" customHeight="1" x14ac:dyDescent="0.35"/>
    <row r="2436" ht="12" customHeight="1" x14ac:dyDescent="0.35"/>
    <row r="2437" ht="12" customHeight="1" x14ac:dyDescent="0.35"/>
    <row r="2438" ht="12" customHeight="1" x14ac:dyDescent="0.35"/>
    <row r="2439" ht="12" customHeight="1" x14ac:dyDescent="0.35"/>
    <row r="2440" ht="12" customHeight="1" x14ac:dyDescent="0.35"/>
    <row r="2441" ht="12" customHeight="1" x14ac:dyDescent="0.35"/>
    <row r="2442" ht="12" customHeight="1" x14ac:dyDescent="0.35"/>
    <row r="2443" ht="12" customHeight="1" x14ac:dyDescent="0.35"/>
    <row r="2444" ht="12" customHeight="1" x14ac:dyDescent="0.35"/>
    <row r="2445" ht="12" customHeight="1" x14ac:dyDescent="0.35"/>
    <row r="2446" ht="12" customHeight="1" x14ac:dyDescent="0.35"/>
    <row r="2447" ht="12" customHeight="1" x14ac:dyDescent="0.35"/>
    <row r="2448" ht="12" customHeight="1" x14ac:dyDescent="0.35"/>
    <row r="2449" ht="12" customHeight="1" x14ac:dyDescent="0.35"/>
    <row r="2450" ht="12" customHeight="1" x14ac:dyDescent="0.35"/>
    <row r="2451" ht="12" customHeight="1" x14ac:dyDescent="0.35"/>
    <row r="2452" ht="12" customHeight="1" x14ac:dyDescent="0.35"/>
    <row r="2453" ht="12" customHeight="1" x14ac:dyDescent="0.35"/>
    <row r="2454" ht="12" customHeight="1" x14ac:dyDescent="0.35"/>
    <row r="2455" ht="12" customHeight="1" x14ac:dyDescent="0.35"/>
    <row r="2456" ht="12" customHeight="1" x14ac:dyDescent="0.35"/>
    <row r="2457" ht="12" customHeight="1" x14ac:dyDescent="0.35"/>
    <row r="2458" ht="12" customHeight="1" x14ac:dyDescent="0.35"/>
    <row r="2459" ht="12" customHeight="1" x14ac:dyDescent="0.35"/>
    <row r="2460" ht="12" customHeight="1" x14ac:dyDescent="0.35"/>
    <row r="2461" ht="12" customHeight="1" x14ac:dyDescent="0.35"/>
    <row r="2462" ht="12" customHeight="1" x14ac:dyDescent="0.35"/>
    <row r="2463" ht="12" customHeight="1" x14ac:dyDescent="0.35"/>
    <row r="2464" ht="12" customHeight="1" x14ac:dyDescent="0.35"/>
    <row r="2465" ht="12" customHeight="1" x14ac:dyDescent="0.35"/>
    <row r="2466" ht="12" customHeight="1" x14ac:dyDescent="0.35"/>
    <row r="2467" ht="12" customHeight="1" x14ac:dyDescent="0.35"/>
    <row r="2468" ht="12" customHeight="1" x14ac:dyDescent="0.35"/>
    <row r="2469" ht="12" customHeight="1" x14ac:dyDescent="0.35"/>
    <row r="2470" ht="12" customHeight="1" x14ac:dyDescent="0.35"/>
    <row r="2471" ht="12" customHeight="1" x14ac:dyDescent="0.35"/>
    <row r="2472" ht="12" customHeight="1" x14ac:dyDescent="0.35"/>
    <row r="2473" ht="12" customHeight="1" x14ac:dyDescent="0.35"/>
    <row r="2474" ht="12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2" customHeight="1" x14ac:dyDescent="0.35"/>
    <row r="2482" ht="15" customHeight="1" x14ac:dyDescent="0.35"/>
    <row r="2483" ht="12" customHeight="1" x14ac:dyDescent="0.35"/>
    <row r="2484" ht="15" customHeight="1" x14ac:dyDescent="0.35"/>
    <row r="2485" ht="12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2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ht="15" customHeight="1" x14ac:dyDescent="0.35"/>
    <row r="2498" ht="15" customHeight="1" x14ac:dyDescent="0.35"/>
    <row r="2499" ht="15" customHeight="1" x14ac:dyDescent="0.35"/>
    <row r="2500" ht="15" customHeight="1" x14ac:dyDescent="0.35"/>
    <row r="2501" ht="15" customHeight="1" x14ac:dyDescent="0.35"/>
    <row r="2502" ht="15" customHeight="1" x14ac:dyDescent="0.35"/>
    <row r="2503" ht="15" customHeight="1" x14ac:dyDescent="0.35"/>
    <row r="2504" ht="15" customHeight="1" x14ac:dyDescent="0.35"/>
    <row r="2505" ht="15" customHeight="1" x14ac:dyDescent="0.35"/>
    <row r="2506" ht="15" customHeight="1" x14ac:dyDescent="0.35"/>
    <row r="2507" ht="15" customHeight="1" x14ac:dyDescent="0.35"/>
    <row r="2508" ht="15" customHeight="1" x14ac:dyDescent="0.35"/>
    <row r="2509" ht="15" customHeight="1" x14ac:dyDescent="0.35"/>
    <row r="2510" ht="15" customHeight="1" x14ac:dyDescent="0.35"/>
    <row r="2511" ht="15" customHeight="1" x14ac:dyDescent="0.35"/>
    <row r="2512" ht="15" customHeight="1" x14ac:dyDescent="0.35"/>
    <row r="2513" spans="2:32" ht="15" customHeight="1" x14ac:dyDescent="0.35"/>
    <row r="2514" spans="2:32" ht="15" customHeight="1" x14ac:dyDescent="0.35"/>
    <row r="2515" spans="2:32" ht="15" customHeight="1" x14ac:dyDescent="0.35"/>
    <row r="2516" spans="2:32" ht="15" customHeight="1" x14ac:dyDescent="0.35"/>
    <row r="2517" spans="2:32" ht="15" customHeight="1" x14ac:dyDescent="0.35"/>
    <row r="2518" spans="2:32" ht="15" customHeight="1" x14ac:dyDescent="0.35"/>
    <row r="2519" spans="2:32" ht="15" customHeight="1" x14ac:dyDescent="0.35"/>
    <row r="2520" spans="2:32" ht="15" customHeight="1" x14ac:dyDescent="0.35"/>
    <row r="2521" spans="2:32" ht="15" customHeight="1" x14ac:dyDescent="0.35"/>
    <row r="2522" spans="2:32" ht="15" customHeight="1" x14ac:dyDescent="0.35"/>
    <row r="2523" spans="2:32" ht="15" customHeight="1" x14ac:dyDescent="0.35"/>
    <row r="2524" spans="2:32" ht="12" customHeight="1" x14ac:dyDescent="0.35"/>
    <row r="2525" spans="2:32" ht="15" customHeight="1" x14ac:dyDescent="0.35"/>
    <row r="2526" spans="2:32" ht="12" customHeight="1" x14ac:dyDescent="0.35"/>
    <row r="2527" spans="2:32" ht="15" customHeight="1" x14ac:dyDescent="0.35"/>
    <row r="2528" spans="2:32" ht="15" customHeight="1" x14ac:dyDescent="0.35">
      <c r="B2528" s="26"/>
      <c r="C2528" s="26"/>
      <c r="D2528" s="26"/>
      <c r="E2528" s="26"/>
      <c r="F2528" s="26"/>
      <c r="G2528" s="26"/>
      <c r="H2528" s="26"/>
      <c r="I2528" s="26"/>
      <c r="J2528" s="26"/>
      <c r="K2528" s="26"/>
      <c r="L2528" s="26"/>
      <c r="M2528" s="26"/>
      <c r="N2528" s="26"/>
      <c r="O2528" s="26"/>
      <c r="P2528" s="2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  <c r="AA2528" s="26"/>
      <c r="AB2528" s="26"/>
      <c r="AC2528" s="26"/>
      <c r="AD2528" s="26"/>
      <c r="AE2528" s="26"/>
      <c r="AF2528" s="26"/>
    </row>
    <row r="2529" ht="15" customHeight="1" x14ac:dyDescent="0.35"/>
    <row r="2530" ht="15" customHeight="1" x14ac:dyDescent="0.35"/>
    <row r="2531" ht="12" customHeight="1" x14ac:dyDescent="0.35"/>
    <row r="2532" ht="12" customHeight="1" x14ac:dyDescent="0.35"/>
    <row r="2533" ht="12" customHeight="1" x14ac:dyDescent="0.35"/>
    <row r="2534" ht="12" customHeight="1" x14ac:dyDescent="0.35"/>
    <row r="2535" ht="12" customHeight="1" x14ac:dyDescent="0.35"/>
    <row r="2536" ht="12" customHeight="1" x14ac:dyDescent="0.35"/>
    <row r="2537" ht="12" customHeight="1" x14ac:dyDescent="0.35"/>
    <row r="2538" ht="12" customHeight="1" x14ac:dyDescent="0.35"/>
    <row r="2539" ht="12" customHeight="1" x14ac:dyDescent="0.35"/>
    <row r="2540" ht="12" customHeight="1" x14ac:dyDescent="0.35"/>
    <row r="2541" ht="12" customHeight="1" x14ac:dyDescent="0.35"/>
    <row r="2542" ht="12" customHeight="1" x14ac:dyDescent="0.35"/>
    <row r="2543" ht="12" customHeight="1" x14ac:dyDescent="0.35"/>
    <row r="2544" ht="12" customHeight="1" x14ac:dyDescent="0.35"/>
    <row r="2545" ht="12" customHeight="1" x14ac:dyDescent="0.35"/>
    <row r="2546" ht="12" customHeight="1" x14ac:dyDescent="0.35"/>
    <row r="2547" ht="12" customHeight="1" x14ac:dyDescent="0.35"/>
    <row r="2548" ht="12" customHeight="1" x14ac:dyDescent="0.35"/>
    <row r="2549" ht="12" customHeight="1" x14ac:dyDescent="0.35"/>
    <row r="2550" ht="12" customHeight="1" x14ac:dyDescent="0.35"/>
    <row r="2551" ht="12" customHeight="1" x14ac:dyDescent="0.35"/>
    <row r="2552" ht="12" customHeight="1" x14ac:dyDescent="0.35"/>
    <row r="2553" ht="12" customHeight="1" x14ac:dyDescent="0.35"/>
    <row r="2554" ht="12" customHeight="1" x14ac:dyDescent="0.35"/>
    <row r="2555" ht="12" customHeight="1" x14ac:dyDescent="0.35"/>
    <row r="2556" ht="12" customHeight="1" x14ac:dyDescent="0.35"/>
    <row r="2557" ht="12" customHeight="1" x14ac:dyDescent="0.35"/>
    <row r="2558" ht="12" customHeight="1" x14ac:dyDescent="0.35"/>
    <row r="2559" ht="12" customHeight="1" x14ac:dyDescent="0.35"/>
    <row r="2560" ht="12" customHeight="1" x14ac:dyDescent="0.35"/>
    <row r="2561" ht="12" customHeight="1" x14ac:dyDescent="0.35"/>
    <row r="2562" ht="12" customHeight="1" x14ac:dyDescent="0.35"/>
    <row r="2563" ht="12" customHeight="1" x14ac:dyDescent="0.35"/>
    <row r="2564" ht="12" customHeight="1" x14ac:dyDescent="0.35"/>
    <row r="2565" ht="12" customHeight="1" x14ac:dyDescent="0.35"/>
    <row r="2566" ht="12" customHeight="1" x14ac:dyDescent="0.35"/>
    <row r="2567" ht="12" customHeight="1" x14ac:dyDescent="0.35"/>
    <row r="2568" ht="12" customHeight="1" x14ac:dyDescent="0.35"/>
    <row r="2569" ht="12" customHeight="1" x14ac:dyDescent="0.35"/>
    <row r="2570" ht="12" customHeight="1" x14ac:dyDescent="0.35"/>
    <row r="2571" ht="12" customHeight="1" x14ac:dyDescent="0.35"/>
    <row r="2572" ht="12" customHeight="1" x14ac:dyDescent="0.35"/>
    <row r="2573" ht="12" customHeight="1" x14ac:dyDescent="0.35"/>
    <row r="2574" ht="12" customHeight="1" x14ac:dyDescent="0.35"/>
    <row r="2575" ht="12" customHeight="1" x14ac:dyDescent="0.35"/>
    <row r="2576" ht="12" customHeight="1" x14ac:dyDescent="0.35"/>
    <row r="2577" ht="12" customHeight="1" x14ac:dyDescent="0.35"/>
    <row r="2578" ht="12" customHeight="1" x14ac:dyDescent="0.35"/>
    <row r="2579" ht="12" customHeight="1" x14ac:dyDescent="0.35"/>
    <row r="2580" ht="12" customHeight="1" x14ac:dyDescent="0.35"/>
    <row r="2581" ht="12" customHeight="1" x14ac:dyDescent="0.35"/>
    <row r="2582" ht="12" customHeight="1" x14ac:dyDescent="0.35"/>
    <row r="2583" ht="12" customHeight="1" x14ac:dyDescent="0.35"/>
    <row r="2584" ht="12" customHeight="1" x14ac:dyDescent="0.35"/>
    <row r="2585" ht="12" customHeight="1" x14ac:dyDescent="0.35"/>
    <row r="2586" ht="12" customHeight="1" x14ac:dyDescent="0.35"/>
    <row r="2587" ht="12" customHeight="1" x14ac:dyDescent="0.35"/>
    <row r="2588" ht="12" customHeight="1" x14ac:dyDescent="0.35"/>
    <row r="2589" ht="12" customHeight="1" x14ac:dyDescent="0.35"/>
    <row r="2590" ht="12" customHeight="1" x14ac:dyDescent="0.35"/>
    <row r="2591" ht="12" customHeight="1" x14ac:dyDescent="0.35"/>
    <row r="2592" ht="12" customHeight="1" x14ac:dyDescent="0.35"/>
    <row r="2593" ht="12" customHeight="1" x14ac:dyDescent="0.35"/>
    <row r="2594" ht="12" customHeight="1" x14ac:dyDescent="0.35"/>
    <row r="2595" ht="12" customHeight="1" x14ac:dyDescent="0.35"/>
    <row r="2596" ht="12" customHeight="1" x14ac:dyDescent="0.35"/>
    <row r="2597" ht="12" customHeight="1" x14ac:dyDescent="0.35"/>
    <row r="2598" ht="12" customHeight="1" x14ac:dyDescent="0.35"/>
    <row r="2599" ht="12" customHeight="1" x14ac:dyDescent="0.35"/>
    <row r="2600" ht="12" customHeight="1" x14ac:dyDescent="0.35"/>
    <row r="2601" ht="12" customHeight="1" x14ac:dyDescent="0.35"/>
    <row r="2602" ht="12" customHeight="1" x14ac:dyDescent="0.35"/>
    <row r="2603" ht="12" customHeight="1" x14ac:dyDescent="0.35"/>
    <row r="2604" ht="12" customHeight="1" x14ac:dyDescent="0.35"/>
    <row r="2605" ht="12" customHeight="1" x14ac:dyDescent="0.35"/>
    <row r="2606" ht="12" customHeight="1" x14ac:dyDescent="0.35"/>
    <row r="2607" ht="12" customHeight="1" x14ac:dyDescent="0.35"/>
    <row r="2608" ht="12" customHeight="1" x14ac:dyDescent="0.35"/>
    <row r="2609" ht="12" customHeight="1" x14ac:dyDescent="0.35"/>
    <row r="2610" ht="12" customHeight="1" x14ac:dyDescent="0.35"/>
    <row r="2611" ht="12" customHeight="1" x14ac:dyDescent="0.35"/>
    <row r="2612" ht="12" customHeight="1" x14ac:dyDescent="0.35"/>
    <row r="2613" ht="12" customHeight="1" x14ac:dyDescent="0.35"/>
    <row r="2614" ht="12" customHeight="1" x14ac:dyDescent="0.35"/>
    <row r="2615" ht="12" customHeight="1" x14ac:dyDescent="0.35"/>
    <row r="2616" ht="12" customHeight="1" x14ac:dyDescent="0.35"/>
    <row r="2617" ht="12" customHeight="1" x14ac:dyDescent="0.35"/>
    <row r="2618" ht="12" customHeight="1" x14ac:dyDescent="0.35"/>
    <row r="2619" ht="12" customHeight="1" x14ac:dyDescent="0.35"/>
    <row r="2620" ht="12" customHeight="1" x14ac:dyDescent="0.35"/>
    <row r="2621" ht="12" customHeight="1" x14ac:dyDescent="0.35"/>
    <row r="2622" ht="12" customHeight="1" x14ac:dyDescent="0.35"/>
    <row r="2623" ht="12" customHeight="1" x14ac:dyDescent="0.35"/>
    <row r="2624" ht="12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2" customHeight="1" x14ac:dyDescent="0.35"/>
    <row r="2632" ht="15" customHeight="1" x14ac:dyDescent="0.35"/>
    <row r="2633" ht="12" customHeight="1" x14ac:dyDescent="0.35"/>
    <row r="2634" ht="15" customHeight="1" x14ac:dyDescent="0.35"/>
    <row r="2635" ht="12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2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spans="2:32" ht="15" customHeight="1" x14ac:dyDescent="0.35"/>
    <row r="2674" spans="2:32" ht="12" customHeight="1" x14ac:dyDescent="0.35"/>
    <row r="2675" spans="2:32" ht="15" customHeight="1" x14ac:dyDescent="0.35"/>
    <row r="2676" spans="2:32" ht="12" customHeight="1" x14ac:dyDescent="0.35"/>
    <row r="2677" spans="2:32" ht="15" customHeight="1" x14ac:dyDescent="0.35"/>
    <row r="2678" spans="2:32" ht="15" customHeight="1" x14ac:dyDescent="0.35">
      <c r="B2678" s="26"/>
      <c r="C2678" s="26"/>
      <c r="D2678" s="26"/>
      <c r="E2678" s="26"/>
      <c r="F2678" s="26"/>
      <c r="G2678" s="26"/>
      <c r="H2678" s="26"/>
      <c r="I2678" s="26"/>
      <c r="J2678" s="26"/>
      <c r="K2678" s="26"/>
      <c r="L2678" s="26"/>
      <c r="M2678" s="26"/>
      <c r="N2678" s="26"/>
      <c r="O2678" s="26"/>
      <c r="P2678" s="2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  <c r="AA2678" s="26"/>
      <c r="AB2678" s="26"/>
      <c r="AC2678" s="26"/>
      <c r="AD2678" s="26"/>
      <c r="AE2678" s="26"/>
      <c r="AF2678" s="26"/>
    </row>
    <row r="2679" spans="2:32" ht="15" customHeight="1" x14ac:dyDescent="0.35"/>
    <row r="2680" spans="2:32" ht="15" customHeight="1" x14ac:dyDescent="0.35"/>
    <row r="2681" spans="2:32" ht="12" customHeight="1" x14ac:dyDescent="0.35"/>
    <row r="2682" spans="2:32" ht="12" customHeight="1" x14ac:dyDescent="0.35"/>
    <row r="2683" spans="2:32" ht="12" customHeight="1" x14ac:dyDescent="0.35"/>
    <row r="2684" spans="2:32" ht="12" customHeight="1" x14ac:dyDescent="0.35"/>
    <row r="2685" spans="2:32" ht="12" customHeight="1" x14ac:dyDescent="0.35"/>
    <row r="2686" spans="2:32" ht="12" customHeight="1" x14ac:dyDescent="0.35"/>
    <row r="2687" spans="2:32" ht="12" customHeight="1" x14ac:dyDescent="0.35"/>
    <row r="2688" spans="2:32" ht="12" customHeight="1" x14ac:dyDescent="0.35"/>
    <row r="2689" ht="12" customHeight="1" x14ac:dyDescent="0.35"/>
    <row r="2690" ht="12" customHeight="1" x14ac:dyDescent="0.35"/>
    <row r="2691" ht="12" customHeight="1" x14ac:dyDescent="0.35"/>
    <row r="2692" ht="12" customHeight="1" x14ac:dyDescent="0.35"/>
    <row r="2693" ht="12" customHeight="1" x14ac:dyDescent="0.35"/>
    <row r="2694" ht="12" customHeight="1" x14ac:dyDescent="0.35"/>
    <row r="2695" ht="12" customHeight="1" x14ac:dyDescent="0.35"/>
    <row r="2696" ht="12" customHeight="1" x14ac:dyDescent="0.35"/>
    <row r="2697" ht="12" customHeight="1" x14ac:dyDescent="0.35"/>
    <row r="2698" ht="12" customHeight="1" x14ac:dyDescent="0.35"/>
    <row r="2699" ht="12" customHeight="1" x14ac:dyDescent="0.35"/>
    <row r="2700" ht="12" customHeight="1" x14ac:dyDescent="0.35"/>
    <row r="2701" ht="12" customHeight="1" x14ac:dyDescent="0.35"/>
    <row r="2702" ht="12" customHeight="1" x14ac:dyDescent="0.35"/>
    <row r="2703" ht="12" customHeight="1" x14ac:dyDescent="0.35"/>
    <row r="2704" ht="12" customHeight="1" x14ac:dyDescent="0.35"/>
    <row r="2705" ht="12" customHeight="1" x14ac:dyDescent="0.35"/>
    <row r="2706" ht="12" customHeight="1" x14ac:dyDescent="0.35"/>
    <row r="2707" ht="12" customHeight="1" x14ac:dyDescent="0.35"/>
    <row r="2708" ht="12" customHeight="1" x14ac:dyDescent="0.35"/>
    <row r="2709" ht="12" customHeight="1" x14ac:dyDescent="0.35"/>
    <row r="2710" ht="12" customHeight="1" x14ac:dyDescent="0.35"/>
    <row r="2711" ht="12" customHeight="1" x14ac:dyDescent="0.35"/>
    <row r="2712" ht="12" customHeight="1" x14ac:dyDescent="0.35"/>
    <row r="2713" ht="12" customHeight="1" x14ac:dyDescent="0.35"/>
    <row r="2714" ht="12" customHeight="1" x14ac:dyDescent="0.35"/>
    <row r="2715" ht="12" customHeight="1" x14ac:dyDescent="0.35"/>
    <row r="2716" ht="12" customHeight="1" x14ac:dyDescent="0.35"/>
    <row r="2717" ht="12" customHeight="1" x14ac:dyDescent="0.35"/>
    <row r="2718" ht="12" customHeight="1" x14ac:dyDescent="0.35"/>
    <row r="2719" ht="12" customHeight="1" x14ac:dyDescent="0.35"/>
    <row r="2720" ht="12" customHeight="1" x14ac:dyDescent="0.35"/>
    <row r="2721" ht="12" customHeight="1" x14ac:dyDescent="0.35"/>
    <row r="2722" ht="12" customHeight="1" x14ac:dyDescent="0.35"/>
    <row r="2723" ht="12" customHeight="1" x14ac:dyDescent="0.35"/>
    <row r="2724" ht="12" customHeight="1" x14ac:dyDescent="0.35"/>
    <row r="2725" ht="12" customHeight="1" x14ac:dyDescent="0.35"/>
    <row r="2726" ht="12" customHeight="1" x14ac:dyDescent="0.35"/>
    <row r="2727" ht="12" customHeight="1" x14ac:dyDescent="0.35"/>
    <row r="2728" ht="12" customHeight="1" x14ac:dyDescent="0.35"/>
    <row r="2729" ht="12" customHeight="1" x14ac:dyDescent="0.35"/>
    <row r="2730" ht="12" customHeight="1" x14ac:dyDescent="0.35"/>
    <row r="2731" ht="12" customHeight="1" x14ac:dyDescent="0.35"/>
    <row r="2732" ht="12" customHeight="1" x14ac:dyDescent="0.35"/>
    <row r="2733" ht="12" customHeight="1" x14ac:dyDescent="0.35"/>
    <row r="2734" ht="12" customHeight="1" x14ac:dyDescent="0.35"/>
    <row r="2735" ht="12" customHeight="1" x14ac:dyDescent="0.35"/>
    <row r="2736" ht="12" customHeight="1" x14ac:dyDescent="0.35"/>
    <row r="2737" ht="12" customHeight="1" x14ac:dyDescent="0.35"/>
    <row r="2738" ht="12" customHeight="1" x14ac:dyDescent="0.35"/>
    <row r="2739" ht="12" customHeight="1" x14ac:dyDescent="0.35"/>
    <row r="2740" ht="12" customHeight="1" x14ac:dyDescent="0.35"/>
    <row r="2741" ht="12" customHeight="1" x14ac:dyDescent="0.35"/>
    <row r="2742" ht="12" customHeight="1" x14ac:dyDescent="0.35"/>
    <row r="2743" ht="12" customHeight="1" x14ac:dyDescent="0.35"/>
    <row r="2744" ht="12" customHeight="1" x14ac:dyDescent="0.35"/>
    <row r="2745" ht="12" customHeight="1" x14ac:dyDescent="0.35"/>
    <row r="2746" ht="12" customHeight="1" x14ac:dyDescent="0.35"/>
    <row r="2747" ht="12" customHeight="1" x14ac:dyDescent="0.35"/>
    <row r="2748" ht="12" customHeight="1" x14ac:dyDescent="0.35"/>
    <row r="2749" ht="12" customHeight="1" x14ac:dyDescent="0.35"/>
    <row r="2750" ht="12" customHeight="1" x14ac:dyDescent="0.35"/>
    <row r="2751" ht="12" customHeight="1" x14ac:dyDescent="0.35"/>
    <row r="2752" ht="12" customHeight="1" x14ac:dyDescent="0.35"/>
    <row r="2753" ht="12" customHeight="1" x14ac:dyDescent="0.35"/>
    <row r="2754" ht="12" customHeight="1" x14ac:dyDescent="0.35"/>
    <row r="2755" ht="12" customHeight="1" x14ac:dyDescent="0.35"/>
    <row r="2756" ht="12" customHeight="1" x14ac:dyDescent="0.35"/>
    <row r="2757" ht="12" customHeight="1" x14ac:dyDescent="0.35"/>
    <row r="2758" ht="12" customHeight="1" x14ac:dyDescent="0.35"/>
    <row r="2759" ht="12" customHeight="1" x14ac:dyDescent="0.35"/>
    <row r="2760" ht="12" customHeight="1" x14ac:dyDescent="0.35"/>
    <row r="2761" ht="12" customHeight="1" x14ac:dyDescent="0.35"/>
    <row r="2762" ht="12" customHeight="1" x14ac:dyDescent="0.35"/>
    <row r="2763" ht="12" customHeight="1" x14ac:dyDescent="0.35"/>
    <row r="2764" ht="12" customHeight="1" x14ac:dyDescent="0.35"/>
    <row r="2765" ht="12" customHeight="1" x14ac:dyDescent="0.35"/>
    <row r="2766" ht="12" customHeight="1" x14ac:dyDescent="0.35"/>
    <row r="2767" ht="12" customHeight="1" x14ac:dyDescent="0.35"/>
    <row r="2768" ht="12" customHeight="1" x14ac:dyDescent="0.35"/>
    <row r="2769" ht="12" customHeight="1" x14ac:dyDescent="0.35"/>
    <row r="2770" ht="12" customHeight="1" x14ac:dyDescent="0.35"/>
    <row r="2771" ht="12" customHeight="1" x14ac:dyDescent="0.35"/>
    <row r="2772" ht="12" customHeight="1" x14ac:dyDescent="0.35"/>
    <row r="2773" ht="12" customHeight="1" x14ac:dyDescent="0.35"/>
    <row r="2774" ht="12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2" customHeight="1" x14ac:dyDescent="0.35"/>
    <row r="2782" ht="15" customHeight="1" x14ac:dyDescent="0.35"/>
    <row r="2783" ht="12" customHeight="1" x14ac:dyDescent="0.35"/>
    <row r="2784" ht="15" customHeight="1" x14ac:dyDescent="0.35"/>
    <row r="2785" ht="12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2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spans="2:32" ht="15" customHeight="1" x14ac:dyDescent="0.35"/>
    <row r="2818" spans="2:32" ht="15" customHeight="1" x14ac:dyDescent="0.35"/>
    <row r="2819" spans="2:32" ht="15" customHeight="1" x14ac:dyDescent="0.35"/>
    <row r="2820" spans="2:32" ht="15" customHeight="1" x14ac:dyDescent="0.35"/>
    <row r="2821" spans="2:32" ht="15" customHeight="1" x14ac:dyDescent="0.35"/>
    <row r="2822" spans="2:32" ht="15" customHeight="1" x14ac:dyDescent="0.35"/>
    <row r="2823" spans="2:32" ht="15" customHeight="1" x14ac:dyDescent="0.35"/>
    <row r="2824" spans="2:32" ht="12" customHeight="1" x14ac:dyDescent="0.35"/>
    <row r="2825" spans="2:32" ht="15" customHeight="1" x14ac:dyDescent="0.35"/>
    <row r="2826" spans="2:32" ht="12" customHeight="1" x14ac:dyDescent="0.35"/>
    <row r="2827" spans="2:32" ht="15" customHeight="1" x14ac:dyDescent="0.35"/>
    <row r="2828" spans="2:32" ht="15" customHeight="1" x14ac:dyDescent="0.35">
      <c r="B2828" s="26"/>
      <c r="C2828" s="26"/>
      <c r="D2828" s="26"/>
      <c r="E2828" s="26"/>
      <c r="F2828" s="26"/>
      <c r="G2828" s="26"/>
      <c r="H2828" s="26"/>
      <c r="I2828" s="26"/>
      <c r="J2828" s="26"/>
      <c r="K2828" s="26"/>
      <c r="L2828" s="26"/>
      <c r="M2828" s="26"/>
      <c r="N2828" s="26"/>
      <c r="O2828" s="26"/>
      <c r="P2828" s="2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  <c r="AA2828" s="26"/>
      <c r="AB2828" s="26"/>
      <c r="AC2828" s="26"/>
      <c r="AD2828" s="26"/>
      <c r="AE2828" s="26"/>
      <c r="AF2828" s="26"/>
    </row>
    <row r="2829" spans="2:32" ht="15" customHeight="1" x14ac:dyDescent="0.35"/>
    <row r="2830" spans="2:32" ht="15" customHeight="1" x14ac:dyDescent="0.35"/>
  </sheetData>
  <mergeCells count="24">
    <mergeCell ref="B1179:AF1179"/>
    <mergeCell ref="B95:AG95"/>
    <mergeCell ref="B156:AF156"/>
    <mergeCell ref="B292:AF292"/>
    <mergeCell ref="B378:AF378"/>
    <mergeCell ref="B560:AF560"/>
    <mergeCell ref="B652:AF652"/>
    <mergeCell ref="B728:AF728"/>
    <mergeCell ref="B819:AF819"/>
    <mergeCell ref="B897:AF897"/>
    <mergeCell ref="B983:AF983"/>
    <mergeCell ref="B1082:AF1082"/>
    <mergeCell ref="B2828:AF2828"/>
    <mergeCell ref="B1313:AF1313"/>
    <mergeCell ref="B1431:AF1431"/>
    <mergeCell ref="B1535:AF1535"/>
    <mergeCell ref="B1628:AF1628"/>
    <mergeCell ref="B1778:AF1778"/>
    <mergeCell ref="B1928:AF1928"/>
    <mergeCell ref="B2078:AF2078"/>
    <mergeCell ref="B2228:AF2228"/>
    <mergeCell ref="B2378:AF2378"/>
    <mergeCell ref="B2528:AF2528"/>
    <mergeCell ref="B2678:AF26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B87-3834-41F8-A11C-2F5EC0FB274D}">
  <sheetPr>
    <tabColor theme="3" tint="0.249977111117893"/>
  </sheetPr>
  <dimension ref="A1:M26"/>
  <sheetViews>
    <sheetView tabSelected="1" workbookViewId="0">
      <selection activeCell="M3" sqref="M3"/>
    </sheetView>
  </sheetViews>
  <sheetFormatPr defaultRowHeight="14.5" x14ac:dyDescent="0.35"/>
  <cols>
    <col min="1" max="1" width="46.08984375" customWidth="1"/>
  </cols>
  <sheetData>
    <row r="1" spans="1:13" x14ac:dyDescent="0.35">
      <c r="A1" s="2" t="s">
        <v>188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190</v>
      </c>
      <c r="M1" t="s">
        <v>191</v>
      </c>
    </row>
    <row r="2" spans="1:13" x14ac:dyDescent="0.35">
      <c r="A2" t="s">
        <v>189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t="s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11</v>
      </c>
      <c r="B10">
        <v>0</v>
      </c>
      <c r="C10">
        <v>0</v>
      </c>
      <c r="D10" s="25">
        <f>'AEO 2023 Table 24 Refining'!C45/SUM('AEO 2023 Table 24 Refining'!C45,'AEO 2023 Table 24 Refining'!C48)</f>
        <v>0.59676849848957025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2023 Table 24 Refining</vt:lpstr>
      <vt:lpstr>SoFCTiBoSFbI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2024-08-13T03:14:07Z</dcterms:created>
  <dcterms:modified xsi:type="dcterms:W3CDTF">2025-03-17T19:16:27Z</dcterms:modified>
</cp:coreProperties>
</file>