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CSC\"/>
    </mc:Choice>
  </mc:AlternateContent>
  <xr:revisionPtr revIDLastSave="0" documentId="13_ncr:1_{C0C9E6D6-E9ED-400A-B5BE-DB8123CDB372}" xr6:coauthVersionLast="47" xr6:coauthVersionMax="47" xr10:uidLastSave="{00000000-0000-0000-0000-000000000000}"/>
  <bookViews>
    <workbookView xWindow="-24120" yWindow="6690" windowWidth="24240" windowHeight="13020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19" i="1"/>
  <c r="C20" i="1"/>
  <c r="B20" i="1" s="1"/>
  <c r="C21" i="1" l="1"/>
  <c r="BL1" i="2"/>
  <c r="BM2" i="2"/>
  <c r="AR1" i="2"/>
  <c r="AS2" i="2"/>
  <c r="AK2" i="2"/>
  <c r="E2" i="2"/>
  <c r="C22" i="1" l="1"/>
  <c r="B21" i="1"/>
  <c r="BM1" i="2"/>
  <c r="BN2" i="2"/>
  <c r="AS1" i="2"/>
  <c r="AT2" i="2"/>
  <c r="AL2" i="2"/>
  <c r="AK1" i="2"/>
  <c r="E1" i="2"/>
  <c r="F2" i="2"/>
  <c r="C23" i="1" l="1"/>
  <c r="B22" i="1"/>
  <c r="BO2" i="2"/>
  <c r="BN1" i="2"/>
  <c r="AT1" i="2"/>
  <c r="AU2" i="2"/>
  <c r="AM2" i="2"/>
  <c r="AL1" i="2"/>
  <c r="F1" i="2"/>
  <c r="G2" i="2"/>
  <c r="C24" i="1" l="1"/>
  <c r="B23" i="1"/>
  <c r="BO1" i="2"/>
  <c r="BP2" i="2"/>
  <c r="AV2" i="2"/>
  <c r="AU1" i="2"/>
  <c r="AN2" i="2"/>
  <c r="AM1" i="2"/>
  <c r="G1" i="2"/>
  <c r="H2" i="2"/>
  <c r="C25" i="1" l="1"/>
  <c r="B24" i="1"/>
  <c r="BP1" i="2"/>
  <c r="BQ2" i="2"/>
  <c r="AW2" i="2"/>
  <c r="AV1" i="2"/>
  <c r="AO2" i="2"/>
  <c r="AO1" i="2" s="1"/>
  <c r="AN1" i="2"/>
  <c r="I2" i="2"/>
  <c r="H1" i="2"/>
  <c r="C26" i="1" l="1"/>
  <c r="B25" i="1"/>
  <c r="BR2" i="2"/>
  <c r="BQ1" i="2"/>
  <c r="AX2" i="2"/>
  <c r="AW1" i="2"/>
  <c r="I1" i="2"/>
  <c r="J2" i="2"/>
  <c r="C27" i="1" l="1"/>
  <c r="B26" i="1"/>
  <c r="BS2" i="2"/>
  <c r="BR1" i="2"/>
  <c r="AY2" i="2"/>
  <c r="AX1" i="2"/>
  <c r="K2" i="2"/>
  <c r="J1" i="2"/>
  <c r="C28" i="1" l="1"/>
  <c r="B27" i="1"/>
  <c r="BS1" i="2"/>
  <c r="BT2" i="2"/>
  <c r="AZ2" i="2"/>
  <c r="AY1" i="2"/>
  <c r="L2" i="2"/>
  <c r="K1" i="2"/>
  <c r="C29" i="1" l="1"/>
  <c r="B28" i="1"/>
  <c r="BT1" i="2"/>
  <c r="BU2" i="2"/>
  <c r="AZ1" i="2"/>
  <c r="BA2" i="2"/>
  <c r="L1" i="2"/>
  <c r="M2" i="2"/>
  <c r="C30" i="1" l="1"/>
  <c r="B29" i="1"/>
  <c r="BU1" i="2"/>
  <c r="BV2" i="2"/>
  <c r="BA1" i="2"/>
  <c r="BB2" i="2"/>
  <c r="M1" i="2"/>
  <c r="N2" i="2"/>
  <c r="C31" i="1" l="1"/>
  <c r="B30" i="1"/>
  <c r="BV1" i="2"/>
  <c r="BW2" i="2"/>
  <c r="BB1" i="2"/>
  <c r="BC2" i="2"/>
  <c r="N1" i="2"/>
  <c r="O2" i="2"/>
  <c r="C32" i="1" l="1"/>
  <c r="B31" i="1"/>
  <c r="BW1" i="2"/>
  <c r="BX2" i="2"/>
  <c r="BD2" i="2"/>
  <c r="BC1" i="2"/>
  <c r="O1" i="2"/>
  <c r="P2" i="2"/>
  <c r="C33" i="1" l="1"/>
  <c r="B32" i="1"/>
  <c r="BY2" i="2"/>
  <c r="BX1" i="2"/>
  <c r="BE2" i="2"/>
  <c r="BD1" i="2"/>
  <c r="Q2" i="2"/>
  <c r="P1" i="2"/>
  <c r="C34" i="1" l="1"/>
  <c r="B33" i="1"/>
  <c r="BZ2" i="2"/>
  <c r="BY1" i="2"/>
  <c r="BF2" i="2"/>
  <c r="BE1" i="2"/>
  <c r="Q1" i="2"/>
  <c r="R2" i="2"/>
  <c r="C35" i="1" l="1"/>
  <c r="B34" i="1"/>
  <c r="CA2" i="2"/>
  <c r="CA1" i="2" s="1"/>
  <c r="BZ1" i="2"/>
  <c r="BG2" i="2"/>
  <c r="BF1" i="2"/>
  <c r="S2" i="2"/>
  <c r="R1" i="2"/>
  <c r="C36" i="1" l="1"/>
  <c r="B35" i="1"/>
  <c r="BH2" i="2"/>
  <c r="BG1" i="2"/>
  <c r="T2" i="2"/>
  <c r="S1" i="2"/>
  <c r="C37" i="1" l="1"/>
  <c r="B36" i="1"/>
  <c r="BH1" i="2"/>
  <c r="BI2" i="2"/>
  <c r="T1" i="2"/>
  <c r="U2" i="2"/>
  <c r="C38" i="1" l="1"/>
  <c r="B37" i="1"/>
  <c r="BI1" i="2"/>
  <c r="BJ2" i="2"/>
  <c r="BJ1" i="2" s="1"/>
  <c r="U1" i="2"/>
  <c r="V2" i="2"/>
  <c r="C39" i="1" l="1"/>
  <c r="B38" i="1"/>
  <c r="V1" i="2"/>
  <c r="W2" i="2"/>
  <c r="C40" i="1" l="1"/>
  <c r="B39" i="1"/>
  <c r="W1" i="2"/>
  <c r="X2" i="2"/>
  <c r="C41" i="1" l="1"/>
  <c r="B40" i="1"/>
  <c r="Y2" i="2"/>
  <c r="X1" i="2"/>
  <c r="C42" i="1" l="1"/>
  <c r="B41" i="1"/>
  <c r="Y1" i="2"/>
  <c r="Z2" i="2"/>
  <c r="C43" i="1" l="1"/>
  <c r="B42" i="1"/>
  <c r="AA2" i="2"/>
  <c r="Z1" i="2"/>
  <c r="C44" i="1" l="1"/>
  <c r="B43" i="1"/>
  <c r="AB2" i="2"/>
  <c r="AA1" i="2"/>
  <c r="C45" i="1" l="1"/>
  <c r="B44" i="1"/>
  <c r="AB1" i="2"/>
  <c r="AC2" i="2"/>
  <c r="C46" i="1" l="1"/>
  <c r="B45" i="1"/>
  <c r="AC1" i="2"/>
  <c r="AD2" i="2"/>
  <c r="C47" i="1" l="1"/>
  <c r="B46" i="1"/>
  <c r="AD1" i="2"/>
  <c r="AE2" i="2"/>
  <c r="C48" i="1" l="1"/>
  <c r="B47" i="1"/>
  <c r="AE1" i="2"/>
  <c r="AF2" i="2"/>
  <c r="C49" i="1" l="1"/>
  <c r="B48" i="1"/>
  <c r="AF1" i="2"/>
  <c r="AG2" i="2"/>
  <c r="C50" i="1" l="1"/>
  <c r="B49" i="1"/>
  <c r="AG1" i="2"/>
  <c r="AH2" i="2"/>
  <c r="C51" i="1" l="1"/>
  <c r="B50" i="1"/>
  <c r="AH1" i="2"/>
  <c r="AI2" i="2"/>
  <c r="AI1" i="2" s="1"/>
  <c r="C52" i="1" l="1"/>
  <c r="B51" i="1"/>
  <c r="C53" i="1" l="1"/>
  <c r="B52" i="1"/>
  <c r="C54" i="1" l="1"/>
  <c r="B53" i="1"/>
  <c r="C55" i="1" l="1"/>
  <c r="B54" i="1"/>
  <c r="C56" i="1" l="1"/>
  <c r="B55" i="1"/>
  <c r="C57" i="1" l="1"/>
  <c r="B56" i="1"/>
  <c r="C58" i="1" l="1"/>
  <c r="B57" i="1"/>
  <c r="C59" i="1" l="1"/>
  <c r="B58" i="1"/>
  <c r="C60" i="1" l="1"/>
  <c r="B59" i="1"/>
  <c r="C61" i="1" l="1"/>
  <c r="B60" i="1"/>
  <c r="C62" i="1" l="1"/>
  <c r="B61" i="1"/>
  <c r="C63" i="1" l="1"/>
  <c r="B62" i="1"/>
  <c r="C64" i="1" l="1"/>
  <c r="B63" i="1"/>
  <c r="C65" i="1" l="1"/>
  <c r="B64" i="1"/>
  <c r="C66" i="1" l="1"/>
  <c r="B65" i="1"/>
  <c r="C67" i="1" l="1"/>
  <c r="B66" i="1"/>
  <c r="C68" i="1" l="1"/>
  <c r="B67" i="1"/>
  <c r="C69" i="1" l="1"/>
  <c r="B68" i="1"/>
  <c r="C70" i="1" l="1"/>
  <c r="B69" i="1"/>
  <c r="C71" i="1" l="1"/>
  <c r="B70" i="1"/>
  <c r="C72" i="1" l="1"/>
  <c r="B71" i="1"/>
  <c r="C73" i="1" l="1"/>
  <c r="B72" i="1"/>
  <c r="C74" i="1" l="1"/>
  <c r="B73" i="1"/>
  <c r="C75" i="1" l="1"/>
  <c r="B74" i="1"/>
  <c r="C76" i="1" l="1"/>
  <c r="B75" i="1"/>
  <c r="C77" i="1" l="1"/>
  <c r="B76" i="1"/>
  <c r="C78" i="1" l="1"/>
  <c r="B77" i="1"/>
  <c r="C79" i="1" l="1"/>
  <c r="B78" i="1"/>
  <c r="C80" i="1" l="1"/>
  <c r="B79" i="1"/>
  <c r="C81" i="1" l="1"/>
  <c r="B80" i="1"/>
  <c r="C82" i="1" l="1"/>
  <c r="B81" i="1"/>
  <c r="C83" i="1" l="1"/>
  <c r="B82" i="1"/>
  <c r="C84" i="1" l="1"/>
  <c r="B83" i="1"/>
  <c r="C85" i="1" l="1"/>
  <c r="B84" i="1"/>
  <c r="C86" i="1" l="1"/>
  <c r="B85" i="1"/>
  <c r="C87" i="1" l="1"/>
  <c r="B86" i="1"/>
  <c r="C88" i="1" l="1"/>
  <c r="B87" i="1"/>
  <c r="C89" i="1" l="1"/>
  <c r="B88" i="1"/>
  <c r="C90" i="1" l="1"/>
  <c r="B89" i="1"/>
  <c r="C91" i="1" l="1"/>
  <c r="B90" i="1"/>
  <c r="C92" i="1" l="1"/>
  <c r="B91" i="1"/>
  <c r="C93" i="1" l="1"/>
  <c r="B92" i="1"/>
  <c r="C94" i="1" l="1"/>
  <c r="B93" i="1"/>
  <c r="C95" i="1" l="1"/>
  <c r="B94" i="1"/>
  <c r="C96" i="1" l="1"/>
  <c r="B95" i="1"/>
  <c r="C97" i="1" l="1"/>
  <c r="B96" i="1"/>
  <c r="C98" i="1" l="1"/>
  <c r="B97" i="1"/>
  <c r="C99" i="1" l="1"/>
  <c r="B98" i="1"/>
  <c r="C100" i="1" l="1"/>
  <c r="B99" i="1"/>
  <c r="C101" i="1" l="1"/>
  <c r="B100" i="1"/>
  <c r="C102" i="1" l="1"/>
  <c r="B101" i="1"/>
  <c r="C103" i="1" l="1"/>
  <c r="B102" i="1"/>
  <c r="C104" i="1" l="1"/>
  <c r="B103" i="1"/>
  <c r="C105" i="1" l="1"/>
  <c r="B104" i="1"/>
  <c r="C106" i="1" l="1"/>
  <c r="B105" i="1"/>
  <c r="C107" i="1" l="1"/>
  <c r="B106" i="1"/>
  <c r="C108" i="1" l="1"/>
  <c r="B107" i="1"/>
  <c r="C109" i="1" l="1"/>
  <c r="B108" i="1"/>
  <c r="C110" i="1" l="1"/>
  <c r="B109" i="1"/>
  <c r="C111" i="1" l="1"/>
  <c r="B110" i="1"/>
  <c r="C112" i="1" l="1"/>
  <c r="B111" i="1"/>
  <c r="C113" i="1" l="1"/>
  <c r="B112" i="1"/>
  <c r="C114" i="1" l="1"/>
  <c r="B113" i="1"/>
  <c r="C115" i="1" l="1"/>
  <c r="B114" i="1"/>
  <c r="C116" i="1" l="1"/>
  <c r="B115" i="1"/>
  <c r="C117" i="1" l="1"/>
  <c r="B116" i="1"/>
  <c r="C118" i="1" l="1"/>
  <c r="B117" i="1"/>
  <c r="C119" i="1" l="1"/>
  <c r="B118" i="1"/>
  <c r="C120" i="1" l="1"/>
  <c r="B120" i="1" s="1"/>
  <c r="B119" i="1"/>
</calcChain>
</file>

<file path=xl/sharedStrings.xml><?xml version="1.0" encoding="utf-8"?>
<sst xmlns="http://schemas.openxmlformats.org/spreadsheetml/2006/main" count="41" uniqueCount="41">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</sst>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About!$C$20:$C$120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About!$B$20:$B$120</c:f>
              <c:numCache>
                <c:formatCode>General</c:formatCode>
                <c:ptCount val="101"/>
                <c:pt idx="0">
                  <c:v>1.1302755611730664E-6</c:v>
                </c:pt>
                <c:pt idx="1">
                  <c:v>9.041918329455445E-6</c:v>
                </c:pt>
                <c:pt idx="2">
                  <c:v>3.0513853137847935E-5</c:v>
                </c:pt>
                <c:pt idx="3">
                  <c:v>7.2317035876470759E-5</c:v>
                </c:pt>
                <c:pt idx="4">
                  <c:v>1.4120526808655831E-4</c:v>
                </c:pt>
                <c:pt idx="5">
                  <c:v>2.4390236156555944E-4</c:v>
                </c:pt>
                <c:pt idx="6">
                  <c:v>3.8708568873771498E-4</c:v>
                </c:pt>
                <c:pt idx="7">
                  <c:v>5.7736617667798751E-4</c:v>
                </c:pt>
                <c:pt idx="8">
                  <c:v>8.2126483012147367E-4</c:v>
                </c:pt>
                <c:pt idx="9">
                  <c:v>1.1251859013301779E-3</c:v>
                </c:pt>
                <c:pt idx="10">
                  <c:v>1.4953868620252581E-3</c:v>
                </c:pt>
                <c:pt idx="11">
                  <c:v>1.9379453743239433E-3</c:v>
                </c:pt>
                <c:pt idx="12">
                  <c:v>2.4587235032284965E-3</c:v>
                </c:pt>
                <c:pt idx="13">
                  <c:v>3.0633294620639323E-3</c:v>
                </c:pt>
                <c:pt idx="14">
                  <c:v>3.7570772335819985E-3</c:v>
                </c:pt>
                <c:pt idx="15">
                  <c:v>4.5449444623392177E-3</c:v>
                </c:pt>
                <c:pt idx="16">
                  <c:v>5.4315290673835337E-3</c:v>
                </c:pt>
                <c:pt idx="17">
                  <c:v>6.4210050770837218E-3</c:v>
                </c:pt>
                <c:pt idx="18">
                  <c:v>7.5170782388275237E-3</c:v>
                </c:pt>
                <c:pt idx="19">
                  <c:v>8.7229420039149769E-3</c:v>
                </c:pt>
                <c:pt idx="20">
                  <c:v>1.0041234530816401E-2</c:v>
                </c:pt>
                <c:pt idx="21">
                  <c:v>1.1473997386527171E-2</c:v>
                </c:pt>
                <c:pt idx="22">
                  <c:v>1.3022636654488842E-2</c:v>
                </c:pt>
                <c:pt idx="23">
                  <c:v>1.4687887176925568E-2</c:v>
                </c:pt>
                <c:pt idx="24">
                  <c:v>1.6469780667991457E-2</c:v>
                </c:pt>
                <c:pt idx="25">
                  <c:v>1.8367618430465693E-2</c:v>
                </c:pt>
                <c:pt idx="26">
                  <c:v>2.0379949391649221E-2</c:v>
                </c:pt>
                <c:pt idx="27">
                  <c:v>2.2504554142594765E-2</c:v>
                </c:pt>
                <c:pt idx="28">
                  <c:v>2.4738435618083782E-2</c:v>
                </c:pt>
                <c:pt idx="29">
                  <c:v>2.7077816992397724E-2</c:v>
                </c:pt>
                <c:pt idx="30">
                  <c:v>2.951814728782165E-2</c:v>
                </c:pt>
                <c:pt idx="31">
                  <c:v>3.2054115099261718E-2</c:v>
                </c:pt>
                <c:pt idx="32">
                  <c:v>3.467967073008181E-2</c:v>
                </c:pt>
                <c:pt idx="33">
                  <c:v>3.7388056912446274E-2</c:v>
                </c:pt>
                <c:pt idx="34">
                  <c:v>4.0171848151733677E-2</c:v>
                </c:pt>
                <c:pt idx="35">
                  <c:v>4.3022998591062303E-2</c:v>
                </c:pt>
                <c:pt idx="36">
                  <c:v>4.5932898141179429E-2</c:v>
                </c:pt>
                <c:pt idx="37">
                  <c:v>4.8892436465861083E-2</c:v>
                </c:pt>
                <c:pt idx="38">
                  <c:v>5.1892074256846804E-2</c:v>
                </c:pt>
                <c:pt idx="39">
                  <c:v>5.4921921078778663E-2</c:v>
                </c:pt>
                <c:pt idx="40">
                  <c:v>5.7971818917411488E-2</c:v>
                </c:pt>
                <c:pt idx="41">
                  <c:v>6.1031430427395852E-2</c:v>
                </c:pt>
                <c:pt idx="42">
                  <c:v>6.4090330753079128E-2</c:v>
                </c:pt>
                <c:pt idx="43">
                  <c:v>6.7138101690766061E-2</c:v>
                </c:pt>
                <c:pt idx="44">
                  <c:v>7.0164426877205852E-2</c:v>
                </c:pt>
                <c:pt idx="45">
                  <c:v>7.3159186629829842E-2</c:v>
                </c:pt>
                <c:pt idx="46">
                  <c:v>7.6112551032035736E-2</c:v>
                </c:pt>
                <c:pt idx="47">
                  <c:v>7.9015069853569708E-2</c:v>
                </c:pt>
                <c:pt idx="48">
                  <c:v>8.1857757923041286E-2</c:v>
                </c:pt>
                <c:pt idx="49">
                  <c:v>8.4632174627258694E-2</c:v>
                </c:pt>
                <c:pt idx="50">
                  <c:v>8.7330496299984461E-2</c:v>
                </c:pt>
                <c:pt idx="51">
                  <c:v>8.9945580379575493E-2</c:v>
                </c:pt>
                <c:pt idx="52">
                  <c:v>9.2471020358609296E-2</c:v>
                </c:pt>
                <c:pt idx="53">
                  <c:v>9.4901190715968961E-2</c:v>
                </c:pt>
                <c:pt idx="54">
                  <c:v>9.7231281209145953E-2</c:v>
                </c:pt>
                <c:pt idx="55">
                  <c:v>9.9457320107219804E-2</c:v>
                </c:pt>
                <c:pt idx="56">
                  <c:v>0.10157618615802415</c:v>
                </c:pt>
                <c:pt idx="57">
                  <c:v>0.1035856093009499</c:v>
                </c:pt>
                <c:pt idx="58">
                  <c:v>0.10548416035397182</c:v>
                </c:pt>
                <c:pt idx="59">
                  <c:v>0.10727123011408218</c:v>
                </c:pt>
                <c:pt idx="60">
                  <c:v>0.10894699850878881</c:v>
                </c:pt>
                <c:pt idx="61">
                  <c:v>0.11051239461744319</c:v>
                </c:pt>
                <c:pt idx="62">
                  <c:v>0.11196904854019522</c:v>
                </c:pt>
                <c:pt idx="63">
                  <c:v>0.11331923622529684</c:v>
                </c:pt>
                <c:pt idx="64">
                  <c:v>0.11456581846910648</c:v>
                </c:pt>
                <c:pt idx="65">
                  <c:v>0.11571217537522674</c:v>
                </c:pt>
                <c:pt idx="66">
                  <c:v>0.11676213759849677</c:v>
                </c:pt>
                <c:pt idx="67">
                  <c:v>0.11771991570586685</c:v>
                </c:pt>
                <c:pt idx="68">
                  <c:v>0.11859002896034841</c:v>
                </c:pt>
                <c:pt idx="69">
                  <c:v>0.11937723477809242</c:v>
                </c:pt>
                <c:pt idx="70">
                  <c:v>0.12008646002494117</c:v>
                </c:pt>
                <c:pt idx="71">
                  <c:v>0.12072273521104175</c:v>
                </c:pt>
                <c:pt idx="72">
                  <c:v>0.12129113251445571</c:v>
                </c:pt>
                <c:pt idx="73">
                  <c:v>0.12179670842176366</c:v>
                </c:pt>
                <c:pt idx="74">
                  <c:v>0.12224445162033554</c:v>
                </c:pt>
                <c:pt idx="75">
                  <c:v>0.12263923661819812</c:v>
                </c:pt>
                <c:pt idx="76">
                  <c:v>0.12298578340816241</c:v>
                </c:pt>
                <c:pt idx="77">
                  <c:v>0.12328862333768843</c:v>
                </c:pt>
                <c:pt idx="78">
                  <c:v>0.12355207119904957</c:v>
                </c:pt>
                <c:pt idx="79">
                  <c:v>0.12378020341934777</c:v>
                </c:pt>
                <c:pt idx="80">
                  <c:v>0.1239768421098045</c:v>
                </c:pt>
                <c:pt idx="81">
                  <c:v>0.12414554463077215</c:v>
                </c:pt>
                <c:pt idx="82">
                  <c:v>0.12428959824458628</c:v>
                </c:pt>
                <c:pt idx="83">
                  <c:v>0.12441201936347031</c:v>
                </c:pt>
                <c:pt idx="84">
                  <c:v>0.12451555685425303</c:v>
                </c:pt>
                <c:pt idx="85">
                  <c:v>0.12460269883504811</c:v>
                </c:pt>
                <c:pt idx="86">
                  <c:v>0.12467568239008178</c:v>
                </c:pt>
                <c:pt idx="87">
                  <c:v>0.12473650563587114</c:v>
                </c:pt>
                <c:pt idx="88">
                  <c:v>0.12478694159291652</c:v>
                </c:pt>
                <c:pt idx="89">
                  <c:v>0.12482855334969299</c:v>
                </c:pt>
                <c:pt idx="90">
                  <c:v>0.12486271004758752</c:v>
                </c:pt>
                <c:pt idx="91">
                  <c:v>0.12489060326408261</c:v>
                </c:pt>
                <c:pt idx="92">
                  <c:v>0.12491326342455751</c:v>
                </c:pt>
                <c:pt idx="93">
                  <c:v>0.12493157592833935</c:v>
                </c:pt>
                <c:pt idx="94">
                  <c:v>0.12494629673008874</c:v>
                </c:pt>
                <c:pt idx="95">
                  <c:v>0.12495806717151219</c:v>
                </c:pt>
                <c:pt idx="96">
                  <c:v>0.12496742790932699</c:v>
                </c:pt>
                <c:pt idx="97">
                  <c:v>0.1249748318322462</c:v>
                </c:pt>
                <c:pt idx="98">
                  <c:v>0.12498065590169766</c:v>
                </c:pt>
                <c:pt idx="99">
                  <c:v>0.12498521188753921</c:v>
                </c:pt>
                <c:pt idx="100">
                  <c:v>0.1249887560009456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1.1302755611730664E-6</c:v>
                </c:pt>
                <c:pt idx="2">
                  <c:v>9.041918329455445E-6</c:v>
                </c:pt>
                <c:pt idx="3">
                  <c:v>3.0513853137847935E-5</c:v>
                </c:pt>
                <c:pt idx="4">
                  <c:v>7.2317035876470759E-5</c:v>
                </c:pt>
                <c:pt idx="5">
                  <c:v>1.4120526808655831E-4</c:v>
                </c:pt>
                <c:pt idx="6">
                  <c:v>2.4390236156555944E-4</c:v>
                </c:pt>
                <c:pt idx="7">
                  <c:v>3.8708568873771498E-4</c:v>
                </c:pt>
                <c:pt idx="8">
                  <c:v>5.7736617667798751E-4</c:v>
                </c:pt>
                <c:pt idx="9">
                  <c:v>8.2126483012147367E-4</c:v>
                </c:pt>
                <c:pt idx="10">
                  <c:v>1.1251859013301779E-3</c:v>
                </c:pt>
                <c:pt idx="11">
                  <c:v>1.4953868620252581E-3</c:v>
                </c:pt>
                <c:pt idx="12">
                  <c:v>1.9379453743239433E-3</c:v>
                </c:pt>
                <c:pt idx="13">
                  <c:v>2.4587235032284965E-3</c:v>
                </c:pt>
                <c:pt idx="14">
                  <c:v>3.0633294620639323E-3</c:v>
                </c:pt>
                <c:pt idx="15">
                  <c:v>3.7570772335819985E-3</c:v>
                </c:pt>
                <c:pt idx="16">
                  <c:v>4.5449444623392177E-3</c:v>
                </c:pt>
                <c:pt idx="17">
                  <c:v>5.4315290673835337E-3</c:v>
                </c:pt>
                <c:pt idx="18">
                  <c:v>6.4210050770837218E-3</c:v>
                </c:pt>
                <c:pt idx="19">
                  <c:v>7.5170782388275237E-3</c:v>
                </c:pt>
                <c:pt idx="20">
                  <c:v>8.7229420039149769E-3</c:v>
                </c:pt>
                <c:pt idx="21">
                  <c:v>1.0041234530816401E-2</c:v>
                </c:pt>
                <c:pt idx="22">
                  <c:v>1.1473997386527171E-2</c:v>
                </c:pt>
                <c:pt idx="23">
                  <c:v>1.3022636654488842E-2</c:v>
                </c:pt>
                <c:pt idx="24">
                  <c:v>1.4687887176925568E-2</c:v>
                </c:pt>
                <c:pt idx="25">
                  <c:v>1.6469780667991457E-2</c:v>
                </c:pt>
                <c:pt idx="26">
                  <c:v>1.8367618430465693E-2</c:v>
                </c:pt>
                <c:pt idx="27">
                  <c:v>2.0379949391649221E-2</c:v>
                </c:pt>
                <c:pt idx="28">
                  <c:v>2.2504554142594765E-2</c:v>
                </c:pt>
                <c:pt idx="29">
                  <c:v>2.4738435618083782E-2</c:v>
                </c:pt>
                <c:pt idx="30">
                  <c:v>2.7077816992397724E-2</c:v>
                </c:pt>
                <c:pt idx="31">
                  <c:v>2.951814728782165E-2</c:v>
                </c:pt>
                <c:pt idx="32">
                  <c:v>3.2054115099261718E-2</c:v>
                </c:pt>
                <c:pt idx="33">
                  <c:v>3.467967073008181E-2</c:v>
                </c:pt>
                <c:pt idx="34">
                  <c:v>3.7388056912446274E-2</c:v>
                </c:pt>
                <c:pt idx="35">
                  <c:v>4.0171848151733677E-2</c:v>
                </c:pt>
                <c:pt idx="36">
                  <c:v>4.3022998591062303E-2</c:v>
                </c:pt>
                <c:pt idx="37">
                  <c:v>4.5932898141179429E-2</c:v>
                </c:pt>
                <c:pt idx="38">
                  <c:v>4.8892436465861083E-2</c:v>
                </c:pt>
                <c:pt idx="39">
                  <c:v>5.1892074256846804E-2</c:v>
                </c:pt>
                <c:pt idx="40">
                  <c:v>5.4921921078778663E-2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1.1302755611730664E-6</c:v>
                </c:pt>
                <c:pt idx="2">
                  <c:v>9.041918329455445E-6</c:v>
                </c:pt>
                <c:pt idx="3">
                  <c:v>3.0513853137847935E-5</c:v>
                </c:pt>
                <c:pt idx="4">
                  <c:v>7.2317035876470759E-5</c:v>
                </c:pt>
                <c:pt idx="5">
                  <c:v>1.4120526808655831E-4</c:v>
                </c:pt>
                <c:pt idx="6">
                  <c:v>2.4390236156555944E-4</c:v>
                </c:pt>
                <c:pt idx="7">
                  <c:v>3.8708568873771498E-4</c:v>
                </c:pt>
                <c:pt idx="8">
                  <c:v>5.7736617667798751E-4</c:v>
                </c:pt>
                <c:pt idx="9">
                  <c:v>8.2126483012147367E-4</c:v>
                </c:pt>
                <c:pt idx="10">
                  <c:v>1.1251859013301779E-3</c:v>
                </c:pt>
                <c:pt idx="11">
                  <c:v>1.4953868620252581E-3</c:v>
                </c:pt>
                <c:pt idx="12">
                  <c:v>1.9379453743239433E-3</c:v>
                </c:pt>
                <c:pt idx="13">
                  <c:v>2.4587235032284965E-3</c:v>
                </c:pt>
                <c:pt idx="14">
                  <c:v>3.0633294620639323E-3</c:v>
                </c:pt>
                <c:pt idx="15">
                  <c:v>3.7570772335819985E-3</c:v>
                </c:pt>
                <c:pt idx="16">
                  <c:v>4.5449444623392177E-3</c:v>
                </c:pt>
                <c:pt idx="17">
                  <c:v>5.4315290673835337E-3</c:v>
                </c:pt>
                <c:pt idx="18">
                  <c:v>6.4210050770837218E-3</c:v>
                </c:pt>
                <c:pt idx="19">
                  <c:v>7.5170782388275237E-3</c:v>
                </c:pt>
                <c:pt idx="20">
                  <c:v>8.7229420039149769E-3</c:v>
                </c:pt>
                <c:pt idx="21">
                  <c:v>1.0041234530816401E-2</c:v>
                </c:pt>
                <c:pt idx="22">
                  <c:v>1.1473997386527171E-2</c:v>
                </c:pt>
                <c:pt idx="23">
                  <c:v>1.3022636654488842E-2</c:v>
                </c:pt>
                <c:pt idx="24">
                  <c:v>1.4687887176925568E-2</c:v>
                </c:pt>
                <c:pt idx="25">
                  <c:v>1.6469780667991457E-2</c:v>
                </c:pt>
                <c:pt idx="26">
                  <c:v>1.8367618430465693E-2</c:v>
                </c:pt>
                <c:pt idx="27">
                  <c:v>2.0379949391649221E-2</c:v>
                </c:pt>
                <c:pt idx="28">
                  <c:v>2.2504554142594765E-2</c:v>
                </c:pt>
                <c:pt idx="29">
                  <c:v>2.4738435618083782E-2</c:v>
                </c:pt>
                <c:pt idx="30">
                  <c:v>2.7077816992397724E-2</c:v>
                </c:pt>
                <c:pt idx="31">
                  <c:v>2.951814728782165E-2</c:v>
                </c:pt>
                <c:pt idx="32">
                  <c:v>3.2054115099261718E-2</c:v>
                </c:pt>
                <c:pt idx="33">
                  <c:v>3.467967073008181E-2</c:v>
                </c:pt>
                <c:pt idx="34">
                  <c:v>3.7388056912446274E-2</c:v>
                </c:pt>
                <c:pt idx="35">
                  <c:v>4.0171848151733677E-2</c:v>
                </c:pt>
                <c:pt idx="36">
                  <c:v>4.3022998591062303E-2</c:v>
                </c:pt>
                <c:pt idx="37">
                  <c:v>4.5932898141179429E-2</c:v>
                </c:pt>
                <c:pt idx="38">
                  <c:v>4.8892436465861083E-2</c:v>
                </c:pt>
                <c:pt idx="39">
                  <c:v>5.1892074256846804E-2</c:v>
                </c:pt>
                <c:pt idx="40">
                  <c:v>5.4921921078778663E-2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17</xdr:row>
      <xdr:rowOff>151130</xdr:rowOff>
    </xdr:from>
    <xdr:to>
      <xdr:col>11</xdr:col>
      <xdr:colOff>123825</xdr:colOff>
      <xdr:row>32</xdr:row>
      <xdr:rowOff>138430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17</xdr:row>
      <xdr:rowOff>152400</xdr:rowOff>
    </xdr:from>
    <xdr:to>
      <xdr:col>0</xdr:col>
      <xdr:colOff>5210175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20"/>
  <sheetViews>
    <sheetView tabSelected="1" topLeftCell="A4" workbookViewId="0">
      <selection activeCell="B12" sqref="B12"/>
    </sheetView>
  </sheetViews>
  <sheetFormatPr defaultRowHeight="14.5" x14ac:dyDescent="0.35"/>
  <cols>
    <col min="1" max="1" width="88.7265625" bestFit="1" customWidth="1"/>
    <col min="2" max="2" width="12.7265625" bestFit="1" customWidth="1"/>
  </cols>
  <sheetData>
    <row r="1" spans="1:2" x14ac:dyDescent="0.35">
      <c r="A1" s="1" t="s">
        <v>29</v>
      </c>
    </row>
    <row r="2" spans="1:2" x14ac:dyDescent="0.35">
      <c r="A2" s="1" t="s">
        <v>30</v>
      </c>
    </row>
    <row r="3" spans="1:2" x14ac:dyDescent="0.35">
      <c r="A3" s="1" t="s">
        <v>31</v>
      </c>
    </row>
    <row r="5" spans="1:2" x14ac:dyDescent="0.35">
      <c r="A5" s="1" t="s">
        <v>0</v>
      </c>
      <c r="B5" t="s">
        <v>1</v>
      </c>
    </row>
    <row r="8" spans="1:2" x14ac:dyDescent="0.35">
      <c r="A8" t="s">
        <v>2</v>
      </c>
    </row>
    <row r="10" spans="1:2" x14ac:dyDescent="0.35">
      <c r="A10" s="1" t="s">
        <v>32</v>
      </c>
    </row>
    <row r="11" spans="1:2" x14ac:dyDescent="0.35">
      <c r="A11" t="s">
        <v>37</v>
      </c>
      <c r="B11">
        <v>0.125</v>
      </c>
    </row>
    <row r="12" spans="1:2" x14ac:dyDescent="0.35">
      <c r="A12" t="s">
        <v>35</v>
      </c>
      <c r="B12">
        <v>0.6</v>
      </c>
    </row>
    <row r="13" spans="1:2" x14ac:dyDescent="0.35">
      <c r="A13" t="s">
        <v>36</v>
      </c>
      <c r="B13">
        <v>3</v>
      </c>
    </row>
    <row r="14" spans="1:2" x14ac:dyDescent="0.35">
      <c r="A14" t="s">
        <v>38</v>
      </c>
      <c r="B14">
        <v>0.5</v>
      </c>
    </row>
    <row r="15" spans="1:2" x14ac:dyDescent="0.35">
      <c r="A15" t="s">
        <v>39</v>
      </c>
      <c r="B15">
        <v>20</v>
      </c>
    </row>
    <row r="19" spans="2:3" x14ac:dyDescent="0.35">
      <c r="B19">
        <f>(1-EXP(-((C19/$B$15-($B$14-0.5))/$B$12)^$B$13))*$B$11</f>
        <v>0</v>
      </c>
      <c r="C19">
        <v>0</v>
      </c>
    </row>
    <row r="20" spans="2:3" x14ac:dyDescent="0.35">
      <c r="B20">
        <f t="shared" ref="B20:B83" si="0">(1-EXP(-((C20/$B$15-($B$14-0.5))/$B$12)^$B$13))*$B$11</f>
        <v>1.1302755611730664E-6</v>
      </c>
      <c r="C20">
        <f>C19+0.25</f>
        <v>0.25</v>
      </c>
    </row>
    <row r="21" spans="2:3" x14ac:dyDescent="0.35">
      <c r="B21">
        <f t="shared" si="0"/>
        <v>9.041918329455445E-6</v>
      </c>
      <c r="C21">
        <f t="shared" ref="C21:C84" si="1">C20+0.25</f>
        <v>0.5</v>
      </c>
    </row>
    <row r="22" spans="2:3" x14ac:dyDescent="0.35">
      <c r="B22">
        <f t="shared" si="0"/>
        <v>3.0513853137847935E-5</v>
      </c>
      <c r="C22">
        <f t="shared" si="1"/>
        <v>0.75</v>
      </c>
    </row>
    <row r="23" spans="2:3" x14ac:dyDescent="0.35">
      <c r="B23">
        <f t="shared" si="0"/>
        <v>7.2317035876470759E-5</v>
      </c>
      <c r="C23">
        <f t="shared" si="1"/>
        <v>1</v>
      </c>
    </row>
    <row r="24" spans="2:3" x14ac:dyDescent="0.35">
      <c r="B24">
        <f t="shared" si="0"/>
        <v>1.4120526808655831E-4</v>
      </c>
      <c r="C24">
        <f t="shared" si="1"/>
        <v>1.25</v>
      </c>
    </row>
    <row r="25" spans="2:3" x14ac:dyDescent="0.35">
      <c r="B25">
        <f t="shared" si="0"/>
        <v>2.4390236156555944E-4</v>
      </c>
      <c r="C25">
        <f t="shared" si="1"/>
        <v>1.5</v>
      </c>
    </row>
    <row r="26" spans="2:3" x14ac:dyDescent="0.35">
      <c r="B26">
        <f t="shared" si="0"/>
        <v>3.8708568873771498E-4</v>
      </c>
      <c r="C26">
        <f t="shared" si="1"/>
        <v>1.75</v>
      </c>
    </row>
    <row r="27" spans="2:3" x14ac:dyDescent="0.35">
      <c r="B27">
        <f t="shared" si="0"/>
        <v>5.7736617667798751E-4</v>
      </c>
      <c r="C27">
        <f t="shared" si="1"/>
        <v>2</v>
      </c>
    </row>
    <row r="28" spans="2:3" x14ac:dyDescent="0.35">
      <c r="B28">
        <f t="shared" si="0"/>
        <v>8.2126483012147367E-4</v>
      </c>
      <c r="C28">
        <f t="shared" si="1"/>
        <v>2.25</v>
      </c>
    </row>
    <row r="29" spans="2:3" x14ac:dyDescent="0.35">
      <c r="B29">
        <f t="shared" si="0"/>
        <v>1.1251859013301779E-3</v>
      </c>
      <c r="C29">
        <f t="shared" si="1"/>
        <v>2.5</v>
      </c>
    </row>
    <row r="30" spans="2:3" x14ac:dyDescent="0.35">
      <c r="B30">
        <f t="shared" si="0"/>
        <v>1.4953868620252581E-3</v>
      </c>
      <c r="C30">
        <f t="shared" si="1"/>
        <v>2.75</v>
      </c>
    </row>
    <row r="31" spans="2:3" x14ac:dyDescent="0.35">
      <c r="B31">
        <f t="shared" si="0"/>
        <v>1.9379453743239433E-3</v>
      </c>
      <c r="C31">
        <f t="shared" si="1"/>
        <v>3</v>
      </c>
    </row>
    <row r="32" spans="2:3" x14ac:dyDescent="0.35">
      <c r="B32">
        <f t="shared" si="0"/>
        <v>2.4587235032284965E-3</v>
      </c>
      <c r="C32">
        <f t="shared" si="1"/>
        <v>3.25</v>
      </c>
    </row>
    <row r="33" spans="2:3" x14ac:dyDescent="0.35">
      <c r="B33">
        <f t="shared" si="0"/>
        <v>3.0633294620639323E-3</v>
      </c>
      <c r="C33">
        <f t="shared" si="1"/>
        <v>3.5</v>
      </c>
    </row>
    <row r="34" spans="2:3" x14ac:dyDescent="0.35">
      <c r="B34">
        <f t="shared" si="0"/>
        <v>3.7570772335819985E-3</v>
      </c>
      <c r="C34">
        <f t="shared" si="1"/>
        <v>3.75</v>
      </c>
    </row>
    <row r="35" spans="2:3" x14ac:dyDescent="0.35">
      <c r="B35">
        <f t="shared" si="0"/>
        <v>4.5449444623392177E-3</v>
      </c>
      <c r="C35">
        <f t="shared" si="1"/>
        <v>4</v>
      </c>
    </row>
    <row r="36" spans="2:3" x14ac:dyDescent="0.35">
      <c r="B36">
        <f t="shared" si="0"/>
        <v>5.4315290673835337E-3</v>
      </c>
      <c r="C36">
        <f t="shared" si="1"/>
        <v>4.25</v>
      </c>
    </row>
    <row r="37" spans="2:3" x14ac:dyDescent="0.35">
      <c r="B37">
        <f t="shared" si="0"/>
        <v>6.4210050770837218E-3</v>
      </c>
      <c r="C37">
        <f t="shared" si="1"/>
        <v>4.5</v>
      </c>
    </row>
    <row r="38" spans="2:3" x14ac:dyDescent="0.35">
      <c r="B38">
        <f t="shared" si="0"/>
        <v>7.5170782388275237E-3</v>
      </c>
      <c r="C38">
        <f t="shared" si="1"/>
        <v>4.75</v>
      </c>
    </row>
    <row r="39" spans="2:3" x14ac:dyDescent="0.35">
      <c r="B39">
        <f t="shared" si="0"/>
        <v>8.7229420039149769E-3</v>
      </c>
      <c r="C39">
        <f t="shared" si="1"/>
        <v>5</v>
      </c>
    </row>
    <row r="40" spans="2:3" x14ac:dyDescent="0.35">
      <c r="B40">
        <f t="shared" si="0"/>
        <v>1.0041234530816401E-2</v>
      </c>
      <c r="C40">
        <f t="shared" si="1"/>
        <v>5.25</v>
      </c>
    </row>
    <row r="41" spans="2:3" x14ac:dyDescent="0.35">
      <c r="B41">
        <f t="shared" si="0"/>
        <v>1.1473997386527171E-2</v>
      </c>
      <c r="C41">
        <f t="shared" si="1"/>
        <v>5.5</v>
      </c>
    </row>
    <row r="42" spans="2:3" x14ac:dyDescent="0.35">
      <c r="B42">
        <f t="shared" si="0"/>
        <v>1.3022636654488842E-2</v>
      </c>
      <c r="C42">
        <f t="shared" si="1"/>
        <v>5.75</v>
      </c>
    </row>
    <row r="43" spans="2:3" x14ac:dyDescent="0.35">
      <c r="B43">
        <f t="shared" si="0"/>
        <v>1.4687887176925568E-2</v>
      </c>
      <c r="C43">
        <f t="shared" si="1"/>
        <v>6</v>
      </c>
    </row>
    <row r="44" spans="2:3" x14ac:dyDescent="0.35">
      <c r="B44">
        <f t="shared" si="0"/>
        <v>1.6469780667991457E-2</v>
      </c>
      <c r="C44">
        <f t="shared" si="1"/>
        <v>6.25</v>
      </c>
    </row>
    <row r="45" spans="2:3" x14ac:dyDescent="0.35">
      <c r="B45">
        <f t="shared" si="0"/>
        <v>1.8367618430465693E-2</v>
      </c>
      <c r="C45">
        <f t="shared" si="1"/>
        <v>6.5</v>
      </c>
    </row>
    <row r="46" spans="2:3" x14ac:dyDescent="0.35">
      <c r="B46">
        <f t="shared" si="0"/>
        <v>2.0379949391649221E-2</v>
      </c>
      <c r="C46">
        <f t="shared" si="1"/>
        <v>6.75</v>
      </c>
    </row>
    <row r="47" spans="2:3" x14ac:dyDescent="0.35">
      <c r="B47">
        <f t="shared" si="0"/>
        <v>2.2504554142594765E-2</v>
      </c>
      <c r="C47">
        <f t="shared" si="1"/>
        <v>7</v>
      </c>
    </row>
    <row r="48" spans="2:3" x14ac:dyDescent="0.35">
      <c r="B48">
        <f t="shared" si="0"/>
        <v>2.4738435618083782E-2</v>
      </c>
      <c r="C48">
        <f t="shared" si="1"/>
        <v>7.25</v>
      </c>
    </row>
    <row r="49" spans="2:3" x14ac:dyDescent="0.35">
      <c r="B49">
        <f t="shared" si="0"/>
        <v>2.7077816992397724E-2</v>
      </c>
      <c r="C49">
        <f t="shared" si="1"/>
        <v>7.5</v>
      </c>
    </row>
    <row r="50" spans="2:3" x14ac:dyDescent="0.35">
      <c r="B50">
        <f t="shared" si="0"/>
        <v>2.951814728782165E-2</v>
      </c>
      <c r="C50">
        <f t="shared" si="1"/>
        <v>7.75</v>
      </c>
    </row>
    <row r="51" spans="2:3" x14ac:dyDescent="0.35">
      <c r="B51">
        <f t="shared" si="0"/>
        <v>3.2054115099261718E-2</v>
      </c>
      <c r="C51">
        <f t="shared" si="1"/>
        <v>8</v>
      </c>
    </row>
    <row r="52" spans="2:3" x14ac:dyDescent="0.35">
      <c r="B52">
        <f t="shared" si="0"/>
        <v>3.467967073008181E-2</v>
      </c>
      <c r="C52">
        <f t="shared" si="1"/>
        <v>8.25</v>
      </c>
    </row>
    <row r="53" spans="2:3" x14ac:dyDescent="0.35">
      <c r="B53">
        <f t="shared" si="0"/>
        <v>3.7388056912446274E-2</v>
      </c>
      <c r="C53">
        <f t="shared" si="1"/>
        <v>8.5</v>
      </c>
    </row>
    <row r="54" spans="2:3" x14ac:dyDescent="0.35">
      <c r="B54">
        <f t="shared" si="0"/>
        <v>4.0171848151733677E-2</v>
      </c>
      <c r="C54">
        <f t="shared" si="1"/>
        <v>8.75</v>
      </c>
    </row>
    <row r="55" spans="2:3" x14ac:dyDescent="0.35">
      <c r="B55">
        <f t="shared" si="0"/>
        <v>4.3022998591062303E-2</v>
      </c>
      <c r="C55">
        <f t="shared" si="1"/>
        <v>9</v>
      </c>
    </row>
    <row r="56" spans="2:3" x14ac:dyDescent="0.35">
      <c r="B56">
        <f t="shared" si="0"/>
        <v>4.5932898141179429E-2</v>
      </c>
      <c r="C56">
        <f t="shared" si="1"/>
        <v>9.25</v>
      </c>
    </row>
    <row r="57" spans="2:3" x14ac:dyDescent="0.35">
      <c r="B57">
        <f t="shared" si="0"/>
        <v>4.8892436465861083E-2</v>
      </c>
      <c r="C57">
        <f t="shared" si="1"/>
        <v>9.5</v>
      </c>
    </row>
    <row r="58" spans="2:3" x14ac:dyDescent="0.35">
      <c r="B58">
        <f t="shared" si="0"/>
        <v>5.1892074256846804E-2</v>
      </c>
      <c r="C58">
        <f t="shared" si="1"/>
        <v>9.75</v>
      </c>
    </row>
    <row r="59" spans="2:3" x14ac:dyDescent="0.35">
      <c r="B59">
        <f t="shared" si="0"/>
        <v>5.4921921078778663E-2</v>
      </c>
      <c r="C59">
        <f t="shared" si="1"/>
        <v>10</v>
      </c>
    </row>
    <row r="60" spans="2:3" x14ac:dyDescent="0.35">
      <c r="B60">
        <f t="shared" si="0"/>
        <v>5.7971818917411488E-2</v>
      </c>
      <c r="C60">
        <f t="shared" si="1"/>
        <v>10.25</v>
      </c>
    </row>
    <row r="61" spans="2:3" x14ac:dyDescent="0.35">
      <c r="B61">
        <f t="shared" si="0"/>
        <v>6.1031430427395852E-2</v>
      </c>
      <c r="C61">
        <f t="shared" si="1"/>
        <v>10.5</v>
      </c>
    </row>
    <row r="62" spans="2:3" x14ac:dyDescent="0.35">
      <c r="B62">
        <f t="shared" si="0"/>
        <v>6.4090330753079128E-2</v>
      </c>
      <c r="C62">
        <f t="shared" si="1"/>
        <v>10.75</v>
      </c>
    </row>
    <row r="63" spans="2:3" x14ac:dyDescent="0.35">
      <c r="B63">
        <f t="shared" si="0"/>
        <v>6.7138101690766061E-2</v>
      </c>
      <c r="C63">
        <f t="shared" si="1"/>
        <v>11</v>
      </c>
    </row>
    <row r="64" spans="2:3" x14ac:dyDescent="0.35">
      <c r="B64">
        <f t="shared" si="0"/>
        <v>7.0164426877205852E-2</v>
      </c>
      <c r="C64">
        <f t="shared" si="1"/>
        <v>11.25</v>
      </c>
    </row>
    <row r="65" spans="2:3" x14ac:dyDescent="0.35">
      <c r="B65">
        <f t="shared" si="0"/>
        <v>7.3159186629829842E-2</v>
      </c>
      <c r="C65">
        <f t="shared" si="1"/>
        <v>11.5</v>
      </c>
    </row>
    <row r="66" spans="2:3" x14ac:dyDescent="0.35">
      <c r="B66">
        <f t="shared" si="0"/>
        <v>7.6112551032035736E-2</v>
      </c>
      <c r="C66">
        <f t="shared" si="1"/>
        <v>11.75</v>
      </c>
    </row>
    <row r="67" spans="2:3" x14ac:dyDescent="0.35">
      <c r="B67">
        <f t="shared" si="0"/>
        <v>7.9015069853569708E-2</v>
      </c>
      <c r="C67">
        <f t="shared" si="1"/>
        <v>12</v>
      </c>
    </row>
    <row r="68" spans="2:3" x14ac:dyDescent="0.35">
      <c r="B68">
        <f t="shared" si="0"/>
        <v>8.1857757923041286E-2</v>
      </c>
      <c r="C68">
        <f t="shared" si="1"/>
        <v>12.25</v>
      </c>
    </row>
    <row r="69" spans="2:3" x14ac:dyDescent="0.35">
      <c r="B69">
        <f t="shared" si="0"/>
        <v>8.4632174627258694E-2</v>
      </c>
      <c r="C69">
        <f t="shared" si="1"/>
        <v>12.5</v>
      </c>
    </row>
    <row r="70" spans="2:3" x14ac:dyDescent="0.35">
      <c r="B70">
        <f t="shared" si="0"/>
        <v>8.7330496299984461E-2</v>
      </c>
      <c r="C70">
        <f t="shared" si="1"/>
        <v>12.75</v>
      </c>
    </row>
    <row r="71" spans="2:3" x14ac:dyDescent="0.35">
      <c r="B71">
        <f t="shared" si="0"/>
        <v>8.9945580379575493E-2</v>
      </c>
      <c r="C71">
        <f t="shared" si="1"/>
        <v>13</v>
      </c>
    </row>
    <row r="72" spans="2:3" x14ac:dyDescent="0.35">
      <c r="B72">
        <f t="shared" si="0"/>
        <v>9.2471020358609296E-2</v>
      </c>
      <c r="C72">
        <f t="shared" si="1"/>
        <v>13.25</v>
      </c>
    </row>
    <row r="73" spans="2:3" x14ac:dyDescent="0.35">
      <c r="B73">
        <f t="shared" si="0"/>
        <v>9.4901190715968961E-2</v>
      </c>
      <c r="C73">
        <f t="shared" si="1"/>
        <v>13.5</v>
      </c>
    </row>
    <row r="74" spans="2:3" x14ac:dyDescent="0.35">
      <c r="B74">
        <f t="shared" si="0"/>
        <v>9.7231281209145953E-2</v>
      </c>
      <c r="C74">
        <f t="shared" si="1"/>
        <v>13.75</v>
      </c>
    </row>
    <row r="75" spans="2:3" x14ac:dyDescent="0.35">
      <c r="B75">
        <f t="shared" si="0"/>
        <v>9.9457320107219804E-2</v>
      </c>
      <c r="C75">
        <f t="shared" si="1"/>
        <v>14</v>
      </c>
    </row>
    <row r="76" spans="2:3" x14ac:dyDescent="0.35">
      <c r="B76">
        <f t="shared" si="0"/>
        <v>0.10157618615802415</v>
      </c>
      <c r="C76">
        <f t="shared" si="1"/>
        <v>14.25</v>
      </c>
    </row>
    <row r="77" spans="2:3" x14ac:dyDescent="0.35">
      <c r="B77">
        <f t="shared" si="0"/>
        <v>0.1035856093009499</v>
      </c>
      <c r="C77">
        <f t="shared" si="1"/>
        <v>14.5</v>
      </c>
    </row>
    <row r="78" spans="2:3" x14ac:dyDescent="0.35">
      <c r="B78">
        <f t="shared" si="0"/>
        <v>0.10548416035397182</v>
      </c>
      <c r="C78">
        <f t="shared" si="1"/>
        <v>14.75</v>
      </c>
    </row>
    <row r="79" spans="2:3" x14ac:dyDescent="0.35">
      <c r="B79">
        <f t="shared" si="0"/>
        <v>0.10727123011408218</v>
      </c>
      <c r="C79">
        <f t="shared" si="1"/>
        <v>15</v>
      </c>
    </row>
    <row r="80" spans="2:3" x14ac:dyDescent="0.35">
      <c r="B80">
        <f t="shared" si="0"/>
        <v>0.10894699850878881</v>
      </c>
      <c r="C80">
        <f t="shared" si="1"/>
        <v>15.25</v>
      </c>
    </row>
    <row r="81" spans="2:3" x14ac:dyDescent="0.35">
      <c r="B81">
        <f t="shared" si="0"/>
        <v>0.11051239461744319</v>
      </c>
      <c r="C81">
        <f t="shared" si="1"/>
        <v>15.5</v>
      </c>
    </row>
    <row r="82" spans="2:3" x14ac:dyDescent="0.35">
      <c r="B82">
        <f t="shared" si="0"/>
        <v>0.11196904854019522</v>
      </c>
      <c r="C82">
        <f t="shared" si="1"/>
        <v>15.75</v>
      </c>
    </row>
    <row r="83" spans="2:3" x14ac:dyDescent="0.35">
      <c r="B83">
        <f t="shared" si="0"/>
        <v>0.11331923622529684</v>
      </c>
      <c r="C83">
        <f t="shared" si="1"/>
        <v>16</v>
      </c>
    </row>
    <row r="84" spans="2:3" x14ac:dyDescent="0.35">
      <c r="B84">
        <f t="shared" ref="B84:B120" si="2">(1-EXP(-((C84/$B$15-($B$14-0.5))/$B$12)^$B$13))*$B$11</f>
        <v>0.11456581846910648</v>
      </c>
      <c r="C84">
        <f t="shared" si="1"/>
        <v>16.25</v>
      </c>
    </row>
    <row r="85" spans="2:3" x14ac:dyDescent="0.35">
      <c r="B85">
        <f t="shared" si="2"/>
        <v>0.11571217537522674</v>
      </c>
      <c r="C85">
        <f t="shared" ref="C85:C120" si="3">C84+0.25</f>
        <v>16.5</v>
      </c>
    </row>
    <row r="86" spans="2:3" x14ac:dyDescent="0.35">
      <c r="B86">
        <f t="shared" si="2"/>
        <v>0.11676213759849677</v>
      </c>
      <c r="C86">
        <f t="shared" si="3"/>
        <v>16.75</v>
      </c>
    </row>
    <row r="87" spans="2:3" x14ac:dyDescent="0.35">
      <c r="B87">
        <f t="shared" si="2"/>
        <v>0.11771991570586685</v>
      </c>
      <c r="C87">
        <f t="shared" si="3"/>
        <v>17</v>
      </c>
    </row>
    <row r="88" spans="2:3" x14ac:dyDescent="0.35">
      <c r="B88">
        <f t="shared" si="2"/>
        <v>0.11859002896034841</v>
      </c>
      <c r="C88">
        <f t="shared" si="3"/>
        <v>17.25</v>
      </c>
    </row>
    <row r="89" spans="2:3" x14ac:dyDescent="0.35">
      <c r="B89">
        <f t="shared" si="2"/>
        <v>0.11937723477809242</v>
      </c>
      <c r="C89">
        <f t="shared" si="3"/>
        <v>17.5</v>
      </c>
    </row>
    <row r="90" spans="2:3" x14ac:dyDescent="0.35">
      <c r="B90">
        <f t="shared" si="2"/>
        <v>0.12008646002494117</v>
      </c>
      <c r="C90">
        <f t="shared" si="3"/>
        <v>17.75</v>
      </c>
    </row>
    <row r="91" spans="2:3" x14ac:dyDescent="0.35">
      <c r="B91">
        <f t="shared" si="2"/>
        <v>0.12072273521104175</v>
      </c>
      <c r="C91">
        <f t="shared" si="3"/>
        <v>18</v>
      </c>
    </row>
    <row r="92" spans="2:3" x14ac:dyDescent="0.35">
      <c r="B92">
        <f t="shared" si="2"/>
        <v>0.12129113251445571</v>
      </c>
      <c r="C92">
        <f t="shared" si="3"/>
        <v>18.25</v>
      </c>
    </row>
    <row r="93" spans="2:3" x14ac:dyDescent="0.35">
      <c r="B93">
        <f t="shared" si="2"/>
        <v>0.12179670842176366</v>
      </c>
      <c r="C93">
        <f t="shared" si="3"/>
        <v>18.5</v>
      </c>
    </row>
    <row r="94" spans="2:3" x14ac:dyDescent="0.35">
      <c r="B94">
        <f t="shared" si="2"/>
        <v>0.12224445162033554</v>
      </c>
      <c r="C94">
        <f t="shared" si="3"/>
        <v>18.75</v>
      </c>
    </row>
    <row r="95" spans="2:3" x14ac:dyDescent="0.35">
      <c r="B95">
        <f t="shared" si="2"/>
        <v>0.12263923661819812</v>
      </c>
      <c r="C95">
        <f t="shared" si="3"/>
        <v>19</v>
      </c>
    </row>
    <row r="96" spans="2:3" x14ac:dyDescent="0.35">
      <c r="B96">
        <f t="shared" si="2"/>
        <v>0.12298578340816241</v>
      </c>
      <c r="C96">
        <f t="shared" si="3"/>
        <v>19.25</v>
      </c>
    </row>
    <row r="97" spans="2:3" x14ac:dyDescent="0.35">
      <c r="B97">
        <f t="shared" si="2"/>
        <v>0.12328862333768843</v>
      </c>
      <c r="C97">
        <f t="shared" si="3"/>
        <v>19.5</v>
      </c>
    </row>
    <row r="98" spans="2:3" x14ac:dyDescent="0.35">
      <c r="B98">
        <f t="shared" si="2"/>
        <v>0.12355207119904957</v>
      </c>
      <c r="C98">
        <f t="shared" si="3"/>
        <v>19.75</v>
      </c>
    </row>
    <row r="99" spans="2:3" x14ac:dyDescent="0.35">
      <c r="B99">
        <f t="shared" si="2"/>
        <v>0.12378020341934777</v>
      </c>
      <c r="C99">
        <f t="shared" si="3"/>
        <v>20</v>
      </c>
    </row>
    <row r="100" spans="2:3" x14ac:dyDescent="0.35">
      <c r="B100">
        <f t="shared" si="2"/>
        <v>0.1239768421098045</v>
      </c>
      <c r="C100">
        <f t="shared" si="3"/>
        <v>20.25</v>
      </c>
    </row>
    <row r="101" spans="2:3" x14ac:dyDescent="0.35">
      <c r="B101">
        <f t="shared" si="2"/>
        <v>0.12414554463077215</v>
      </c>
      <c r="C101">
        <f t="shared" si="3"/>
        <v>20.5</v>
      </c>
    </row>
    <row r="102" spans="2:3" x14ac:dyDescent="0.35">
      <c r="B102">
        <f t="shared" si="2"/>
        <v>0.12428959824458628</v>
      </c>
      <c r="C102">
        <f t="shared" si="3"/>
        <v>20.75</v>
      </c>
    </row>
    <row r="103" spans="2:3" x14ac:dyDescent="0.35">
      <c r="B103">
        <f t="shared" si="2"/>
        <v>0.12441201936347031</v>
      </c>
      <c r="C103">
        <f t="shared" si="3"/>
        <v>21</v>
      </c>
    </row>
    <row r="104" spans="2:3" x14ac:dyDescent="0.35">
      <c r="B104">
        <f t="shared" si="2"/>
        <v>0.12451555685425303</v>
      </c>
      <c r="C104">
        <f t="shared" si="3"/>
        <v>21.25</v>
      </c>
    </row>
    <row r="105" spans="2:3" x14ac:dyDescent="0.35">
      <c r="B105">
        <f t="shared" si="2"/>
        <v>0.12460269883504811</v>
      </c>
      <c r="C105">
        <f t="shared" si="3"/>
        <v>21.5</v>
      </c>
    </row>
    <row r="106" spans="2:3" x14ac:dyDescent="0.35">
      <c r="B106">
        <f t="shared" si="2"/>
        <v>0.12467568239008178</v>
      </c>
      <c r="C106">
        <f t="shared" si="3"/>
        <v>21.75</v>
      </c>
    </row>
    <row r="107" spans="2:3" x14ac:dyDescent="0.35">
      <c r="B107">
        <f t="shared" si="2"/>
        <v>0.12473650563587114</v>
      </c>
      <c r="C107">
        <f t="shared" si="3"/>
        <v>22</v>
      </c>
    </row>
    <row r="108" spans="2:3" x14ac:dyDescent="0.35">
      <c r="B108">
        <f t="shared" si="2"/>
        <v>0.12478694159291652</v>
      </c>
      <c r="C108">
        <f t="shared" si="3"/>
        <v>22.25</v>
      </c>
    </row>
    <row r="109" spans="2:3" x14ac:dyDescent="0.35">
      <c r="B109">
        <f t="shared" si="2"/>
        <v>0.12482855334969299</v>
      </c>
      <c r="C109">
        <f t="shared" si="3"/>
        <v>22.5</v>
      </c>
    </row>
    <row r="110" spans="2:3" x14ac:dyDescent="0.35">
      <c r="B110">
        <f t="shared" si="2"/>
        <v>0.12486271004758752</v>
      </c>
      <c r="C110">
        <f t="shared" si="3"/>
        <v>22.75</v>
      </c>
    </row>
    <row r="111" spans="2:3" x14ac:dyDescent="0.35">
      <c r="B111">
        <f t="shared" si="2"/>
        <v>0.12489060326408261</v>
      </c>
      <c r="C111">
        <f t="shared" si="3"/>
        <v>23</v>
      </c>
    </row>
    <row r="112" spans="2:3" x14ac:dyDescent="0.35">
      <c r="B112">
        <f t="shared" si="2"/>
        <v>0.12491326342455751</v>
      </c>
      <c r="C112">
        <f t="shared" si="3"/>
        <v>23.25</v>
      </c>
    </row>
    <row r="113" spans="2:3" x14ac:dyDescent="0.35">
      <c r="B113">
        <f t="shared" si="2"/>
        <v>0.12493157592833935</v>
      </c>
      <c r="C113">
        <f t="shared" si="3"/>
        <v>23.5</v>
      </c>
    </row>
    <row r="114" spans="2:3" x14ac:dyDescent="0.35">
      <c r="B114">
        <f t="shared" si="2"/>
        <v>0.12494629673008874</v>
      </c>
      <c r="C114">
        <f t="shared" si="3"/>
        <v>23.75</v>
      </c>
    </row>
    <row r="115" spans="2:3" x14ac:dyDescent="0.35">
      <c r="B115">
        <f t="shared" si="2"/>
        <v>0.12495806717151219</v>
      </c>
      <c r="C115">
        <f t="shared" si="3"/>
        <v>24</v>
      </c>
    </row>
    <row r="116" spans="2:3" x14ac:dyDescent="0.35">
      <c r="B116">
        <f t="shared" si="2"/>
        <v>0.12496742790932699</v>
      </c>
      <c r="C116">
        <f t="shared" si="3"/>
        <v>24.25</v>
      </c>
    </row>
    <row r="117" spans="2:3" x14ac:dyDescent="0.35">
      <c r="B117">
        <f t="shared" si="2"/>
        <v>0.1249748318322462</v>
      </c>
      <c r="C117">
        <f t="shared" si="3"/>
        <v>24.5</v>
      </c>
    </row>
    <row r="118" spans="2:3" x14ac:dyDescent="0.35">
      <c r="B118">
        <f t="shared" si="2"/>
        <v>0.12498065590169766</v>
      </c>
      <c r="C118">
        <f t="shared" si="3"/>
        <v>24.75</v>
      </c>
    </row>
    <row r="119" spans="2:3" x14ac:dyDescent="0.35">
      <c r="B119">
        <f t="shared" si="2"/>
        <v>0.12498521188753921</v>
      </c>
      <c r="C119">
        <f t="shared" si="3"/>
        <v>25</v>
      </c>
    </row>
    <row r="120" spans="2:3" x14ac:dyDescent="0.35">
      <c r="B120">
        <f t="shared" si="2"/>
        <v>0.1249887560009456</v>
      </c>
      <c r="C120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O5" sqref="O4:O5"/>
    </sheetView>
  </sheetViews>
  <sheetFormatPr defaultRowHeight="14.5" x14ac:dyDescent="0.35"/>
  <cols>
    <col min="1" max="1" width="23.54296875" bestFit="1" customWidth="1"/>
    <col min="3" max="3" width="12.7265625" bestFit="1" customWidth="1"/>
  </cols>
  <sheetData>
    <row r="1" spans="1:83" x14ac:dyDescent="0.35">
      <c r="A1" t="s">
        <v>3</v>
      </c>
      <c r="B1">
        <f>(1-EXP(-((B2/About!$B$15-(About!$B$14-0.5))/About!$B$12)^About!$B$13))*About!$B$11</f>
        <v>0</v>
      </c>
      <c r="C1">
        <f>(1-EXP(-((C2/About!$B$15-(About!$B$14-0.5))/About!$B$12)^About!$B$13))*About!$B$11</f>
        <v>1.1302755611730664E-6</v>
      </c>
      <c r="D1">
        <f>(1-EXP(-((D2/About!$B$15-(About!$B$14-0.5))/About!$B$12)^About!$B$13))*About!$B$11</f>
        <v>9.041918329455445E-6</v>
      </c>
      <c r="E1">
        <f>(1-EXP(-((E2/About!$B$15-(About!$B$14-0.5))/About!$B$12)^About!$B$13))*About!$B$11</f>
        <v>3.0513853137847935E-5</v>
      </c>
      <c r="F1">
        <f>(1-EXP(-((F2/About!$B$15-(About!$B$14-0.5))/About!$B$12)^About!$B$13))*About!$B$11</f>
        <v>7.2317035876470759E-5</v>
      </c>
      <c r="G1">
        <f>(1-EXP(-((G2/About!$B$15-(About!$B$14-0.5))/About!$B$12)^About!$B$13))*About!$B$11</f>
        <v>1.4120526808655831E-4</v>
      </c>
      <c r="H1">
        <f>(1-EXP(-((H2/About!$B$15-(About!$B$14-0.5))/About!$B$12)^About!$B$13))*About!$B$11</f>
        <v>2.4390236156555944E-4</v>
      </c>
      <c r="I1">
        <f>(1-EXP(-((I2/About!$B$15-(About!$B$14-0.5))/About!$B$12)^About!$B$13))*About!$B$11</f>
        <v>3.8708568873771498E-4</v>
      </c>
      <c r="J1">
        <f>(1-EXP(-((J2/About!$B$15-(About!$B$14-0.5))/About!$B$12)^About!$B$13))*About!$B$11</f>
        <v>5.7736617667798751E-4</v>
      </c>
      <c r="K1">
        <f>(1-EXP(-((K2/About!$B$15-(About!$B$14-0.5))/About!$B$12)^About!$B$13))*About!$B$11</f>
        <v>8.2126483012147367E-4</v>
      </c>
      <c r="L1">
        <f>(1-EXP(-((L2/About!$B$15-(About!$B$14-0.5))/About!$B$12)^About!$B$13))*About!$B$11</f>
        <v>1.1251859013301779E-3</v>
      </c>
      <c r="M1">
        <f>(1-EXP(-((M2/About!$B$15-(About!$B$14-0.5))/About!$B$12)^About!$B$13))*About!$B$11</f>
        <v>1.4953868620252581E-3</v>
      </c>
      <c r="N1">
        <f>(1-EXP(-((N2/About!$B$15-(About!$B$14-0.5))/About!$B$12)^About!$B$13))*About!$B$11</f>
        <v>1.9379453743239433E-3</v>
      </c>
      <c r="O1">
        <f>(1-EXP(-((O2/About!$B$15-(About!$B$14-0.5))/About!$B$12)^About!$B$13))*About!$B$11</f>
        <v>2.4587235032284965E-3</v>
      </c>
      <c r="P1">
        <f>(1-EXP(-((P2/About!$B$15-(About!$B$14-0.5))/About!$B$12)^About!$B$13))*About!$B$11</f>
        <v>3.0633294620639323E-3</v>
      </c>
      <c r="Q1">
        <f>(1-EXP(-((Q2/About!$B$15-(About!$B$14-0.5))/About!$B$12)^About!$B$13))*About!$B$11</f>
        <v>3.7570772335819985E-3</v>
      </c>
      <c r="R1">
        <f>(1-EXP(-((R2/About!$B$15-(About!$B$14-0.5))/About!$B$12)^About!$B$13))*About!$B$11</f>
        <v>4.5449444623392177E-3</v>
      </c>
      <c r="S1">
        <f>(1-EXP(-((S2/About!$B$15-(About!$B$14-0.5))/About!$B$12)^About!$B$13))*About!$B$11</f>
        <v>5.4315290673835337E-3</v>
      </c>
      <c r="T1">
        <f>(1-EXP(-((T2/About!$B$15-(About!$B$14-0.5))/About!$B$12)^About!$B$13))*About!$B$11</f>
        <v>6.4210050770837218E-3</v>
      </c>
      <c r="U1">
        <f>(1-EXP(-((U2/About!$B$15-(About!$B$14-0.5))/About!$B$12)^About!$B$13))*About!$B$11</f>
        <v>7.5170782388275237E-3</v>
      </c>
      <c r="V1">
        <f>(1-EXP(-((V2/About!$B$15-(About!$B$14-0.5))/About!$B$12)^About!$B$13))*About!$B$11</f>
        <v>8.7229420039149769E-3</v>
      </c>
      <c r="W1">
        <f>(1-EXP(-((W2/About!$B$15-(About!$B$14-0.5))/About!$B$12)^About!$B$13))*About!$B$11</f>
        <v>1.0041234530816401E-2</v>
      </c>
      <c r="X1">
        <f>(1-EXP(-((X2/About!$B$15-(About!$B$14-0.5))/About!$B$12)^About!$B$13))*About!$B$11</f>
        <v>1.1473997386527171E-2</v>
      </c>
      <c r="Y1">
        <f>(1-EXP(-((Y2/About!$B$15-(About!$B$14-0.5))/About!$B$12)^About!$B$13))*About!$B$11</f>
        <v>1.3022636654488842E-2</v>
      </c>
      <c r="Z1">
        <f>(1-EXP(-((Z2/About!$B$15-(About!$B$14-0.5))/About!$B$12)^About!$B$13))*About!$B$11</f>
        <v>1.4687887176925568E-2</v>
      </c>
      <c r="AA1">
        <f>(1-EXP(-((AA2/About!$B$15-(About!$B$14-0.5))/About!$B$12)^About!$B$13))*About!$B$11</f>
        <v>1.6469780667991457E-2</v>
      </c>
      <c r="AB1">
        <f>(1-EXP(-((AB2/About!$B$15-(About!$B$14-0.5))/About!$B$12)^About!$B$13))*About!$B$11</f>
        <v>1.8367618430465693E-2</v>
      </c>
      <c r="AC1">
        <f>(1-EXP(-((AC2/About!$B$15-(About!$B$14-0.5))/About!$B$12)^About!$B$13))*About!$B$11</f>
        <v>2.0379949391649221E-2</v>
      </c>
      <c r="AD1">
        <f>(1-EXP(-((AD2/About!$B$15-(About!$B$14-0.5))/About!$B$12)^About!$B$13))*About!$B$11</f>
        <v>2.2504554142594765E-2</v>
      </c>
      <c r="AE1">
        <f>(1-EXP(-((AE2/About!$B$15-(About!$B$14-0.5))/About!$B$12)^About!$B$13))*About!$B$11</f>
        <v>2.4738435618083782E-2</v>
      </c>
      <c r="AF1">
        <f>(1-EXP(-((AF2/About!$B$15-(About!$B$14-0.5))/About!$B$12)^About!$B$13))*About!$B$11</f>
        <v>2.7077816992397724E-2</v>
      </c>
      <c r="AG1">
        <f>(1-EXP(-((AG2/About!$B$15-(About!$B$14-0.5))/About!$B$12)^About!$B$13))*About!$B$11</f>
        <v>2.951814728782165E-2</v>
      </c>
      <c r="AH1">
        <f>(1-EXP(-((AH2/About!$B$15-(About!$B$14-0.5))/About!$B$12)^About!$B$13))*About!$B$11</f>
        <v>3.2054115099261718E-2</v>
      </c>
      <c r="AI1">
        <f>(1-EXP(-((AI2/About!$B$15-(About!$B$14-0.5))/About!$B$12)^About!$B$13))*About!$B$11</f>
        <v>3.467967073008181E-2</v>
      </c>
      <c r="AJ1">
        <f>(1-EXP(-((AJ2/About!$B$15-(About!$B$14-0.5))/About!$B$12)^About!$B$13))*About!$B$11</f>
        <v>3.7388056912446274E-2</v>
      </c>
      <c r="AK1">
        <f>(1-EXP(-((AK2/About!$B$15-(About!$B$14-0.5))/About!$B$12)^About!$B$13))*About!$B$11</f>
        <v>4.0171848151733677E-2</v>
      </c>
      <c r="AL1">
        <f>(1-EXP(-((AL2/About!$B$15-(About!$B$14-0.5))/About!$B$12)^About!$B$13))*About!$B$11</f>
        <v>4.3022998591062303E-2</v>
      </c>
      <c r="AM1">
        <f>(1-EXP(-((AM2/About!$B$15-(About!$B$14-0.5))/About!$B$12)^About!$B$13))*About!$B$11</f>
        <v>4.5932898141179429E-2</v>
      </c>
      <c r="AN1">
        <f>(1-EXP(-((AN2/About!$B$15-(About!$B$14-0.5))/About!$B$12)^About!$B$13))*About!$B$11</f>
        <v>4.8892436465861083E-2</v>
      </c>
      <c r="AO1">
        <f>(1-EXP(-((AO2/About!$B$15-(About!$B$14-0.5))/About!$B$12)^About!$B$13))*About!$B$11</f>
        <v>5.1892074256846804E-2</v>
      </c>
      <c r="AP1">
        <f>(1-EXP(-((AP2/About!$B$15-(About!$B$14-0.5))/About!$B$12)^About!$B$13))*About!$B$11</f>
        <v>5.4921921078778663E-2</v>
      </c>
      <c r="AQ1">
        <f>(1-EXP(-((AQ2/About!$B$15-(About!$B$14-0.5))/About!$B$12)^About!$B$13))*About!$B$11</f>
        <v>5.7971818917411488E-2</v>
      </c>
      <c r="AR1">
        <f>(1-EXP(-((AR2/About!$B$15-(About!$B$14-0.5))/About!$B$12)^About!$B$13))*About!$B$11</f>
        <v>6.1031430427395852E-2</v>
      </c>
      <c r="AS1">
        <f>(1-EXP(-((AS2/About!$B$15-(About!$B$14-0.5))/About!$B$12)^About!$B$13))*About!$B$11</f>
        <v>6.4090330753079128E-2</v>
      </c>
      <c r="AT1">
        <f>(1-EXP(-((AT2/About!$B$15-(About!$B$14-0.5))/About!$B$12)^About!$B$13))*About!$B$11</f>
        <v>6.7138101690766061E-2</v>
      </c>
      <c r="AU1">
        <f>(1-EXP(-((AU2/About!$B$15-(About!$B$14-0.5))/About!$B$12)^About!$B$13))*About!$B$11</f>
        <v>7.0164426877205852E-2</v>
      </c>
      <c r="AV1">
        <f>(1-EXP(-((AV2/About!$B$15-(About!$B$14-0.5))/About!$B$12)^About!$B$13))*About!$B$11</f>
        <v>7.3159186629829842E-2</v>
      </c>
      <c r="AW1">
        <f>(1-EXP(-((AW2/About!$B$15-(About!$B$14-0.5))/About!$B$12)^About!$B$13))*About!$B$11</f>
        <v>7.6112551032035736E-2</v>
      </c>
      <c r="AX1">
        <f>(1-EXP(-((AX2/About!$B$15-(About!$B$14-0.5))/About!$B$12)^About!$B$13))*About!$B$11</f>
        <v>7.9015069853569708E-2</v>
      </c>
      <c r="AY1">
        <f>(1-EXP(-((AY2/About!$B$15-(About!$B$14-0.5))/About!$B$12)^About!$B$13))*About!$B$11</f>
        <v>8.1857757923041286E-2</v>
      </c>
      <c r="AZ1">
        <f>(1-EXP(-((AZ2/About!$B$15-(About!$B$14-0.5))/About!$B$12)^About!$B$13))*About!$B$11</f>
        <v>8.4632174627258694E-2</v>
      </c>
      <c r="BA1">
        <f>(1-EXP(-((BA2/About!$B$15-(About!$B$14-0.5))/About!$B$12)^About!$B$13))*About!$B$11</f>
        <v>8.7330496299984461E-2</v>
      </c>
      <c r="BB1">
        <f>(1-EXP(-((BB2/About!$B$15-(About!$B$14-0.5))/About!$B$12)^About!$B$13))*About!$B$11</f>
        <v>8.9945580379575493E-2</v>
      </c>
      <c r="BC1">
        <f>(1-EXP(-((BC2/About!$B$15-(About!$B$14-0.5))/About!$B$12)^About!$B$13))*About!$B$11</f>
        <v>9.2471020358609296E-2</v>
      </c>
      <c r="BD1">
        <f>(1-EXP(-((BD2/About!$B$15-(About!$B$14-0.5))/About!$B$12)^About!$B$13))*About!$B$11</f>
        <v>9.4901190715968961E-2</v>
      </c>
      <c r="BE1">
        <f>(1-EXP(-((BE2/About!$B$15-(About!$B$14-0.5))/About!$B$12)^About!$B$13))*About!$B$11</f>
        <v>9.7231281209145953E-2</v>
      </c>
      <c r="BF1">
        <f>(1-EXP(-((BF2/About!$B$15-(About!$B$14-0.5))/About!$B$12)^About!$B$13))*About!$B$11</f>
        <v>9.9457320107219804E-2</v>
      </c>
      <c r="BG1">
        <f>(1-EXP(-((BG2/About!$B$15-(About!$B$14-0.5))/About!$B$12)^About!$B$13))*About!$B$11</f>
        <v>0.10157618615802415</v>
      </c>
      <c r="BH1">
        <f>(1-EXP(-((BH2/About!$B$15-(About!$B$14-0.5))/About!$B$12)^About!$B$13))*About!$B$11</f>
        <v>0.1035856093009499</v>
      </c>
      <c r="BI1">
        <f>(1-EXP(-((BI2/About!$B$15-(About!$B$14-0.5))/About!$B$12)^About!$B$13))*About!$B$11</f>
        <v>0.10548416035397182</v>
      </c>
      <c r="BJ1">
        <f>(1-EXP(-((BJ2/About!$B$15-(About!$B$14-0.5))/About!$B$12)^About!$B$13))*About!$B$11</f>
        <v>0.10727123011408218</v>
      </c>
      <c r="BK1">
        <f>(1-EXP(-((BK2/About!$B$15-(About!$B$14-0.5))/About!$B$12)^About!$B$13))*About!$B$11</f>
        <v>0.10894699850878881</v>
      </c>
      <c r="BL1">
        <f>(1-EXP(-((BL2/About!$B$15-(About!$B$14-0.5))/About!$B$12)^About!$B$13))*About!$B$11</f>
        <v>0.11051239461744319</v>
      </c>
      <c r="BM1">
        <f>(1-EXP(-((BM2/About!$B$15-(About!$B$14-0.5))/About!$B$12)^About!$B$13))*About!$B$11</f>
        <v>0.11196904854019522</v>
      </c>
      <c r="BN1">
        <f>(1-EXP(-((BN2/About!$B$15-(About!$B$14-0.5))/About!$B$12)^About!$B$13))*About!$B$11</f>
        <v>0.11331923622529684</v>
      </c>
      <c r="BO1">
        <f>(1-EXP(-((BO2/About!$B$15-(About!$B$14-0.5))/About!$B$12)^About!$B$13))*About!$B$11</f>
        <v>0.11456581846910648</v>
      </c>
      <c r="BP1">
        <f>(1-EXP(-((BP2/About!$B$15-(About!$B$14-0.5))/About!$B$12)^About!$B$13))*About!$B$11</f>
        <v>0.11571217537522674</v>
      </c>
      <c r="BQ1">
        <f>(1-EXP(-((BQ2/About!$B$15-(About!$B$14-0.5))/About!$B$12)^About!$B$13))*About!$B$11</f>
        <v>0.11676213759849677</v>
      </c>
      <c r="BR1">
        <f>(1-EXP(-((BR2/About!$B$15-(About!$B$14-0.5))/About!$B$12)^About!$B$13))*About!$B$11</f>
        <v>0.11771991570586685</v>
      </c>
      <c r="BS1">
        <f>(1-EXP(-((BS2/About!$B$15-(About!$B$14-0.5))/About!$B$12)^About!$B$13))*About!$B$11</f>
        <v>0.11859002896034841</v>
      </c>
      <c r="BT1">
        <f>(1-EXP(-((BT2/About!$B$15-(About!$B$14-0.5))/About!$B$12)^About!$B$13))*About!$B$11</f>
        <v>0.11937723477809242</v>
      </c>
      <c r="BU1">
        <f>(1-EXP(-((BU2/About!$B$15-(About!$B$14-0.5))/About!$B$12)^About!$B$13))*About!$B$11</f>
        <v>0.12008646002494117</v>
      </c>
      <c r="BV1">
        <f>(1-EXP(-((BV2/About!$B$15-(About!$B$14-0.5))/About!$B$12)^About!$B$13))*About!$B$11</f>
        <v>0.12072273521104175</v>
      </c>
      <c r="BW1">
        <f>(1-EXP(-((BW2/About!$B$15-(About!$B$14-0.5))/About!$B$12)^About!$B$13))*About!$B$11</f>
        <v>0.12129113251445571</v>
      </c>
      <c r="BX1">
        <f>(1-EXP(-((BX2/About!$B$15-(About!$B$14-0.5))/About!$B$12)^About!$B$13))*About!$B$11</f>
        <v>0.12179670842176366</v>
      </c>
      <c r="BY1">
        <f>(1-EXP(-((BY2/About!$B$15-(About!$B$14-0.5))/About!$B$12)^About!$B$13))*About!$B$11</f>
        <v>0.12224445162033554</v>
      </c>
      <c r="BZ1">
        <f>(1-EXP(-((BZ2/About!$B$15-(About!$B$14-0.5))/About!$B$12)^About!$B$13))*About!$B$11</f>
        <v>0.12263923661819812</v>
      </c>
      <c r="CA1">
        <f>(1-EXP(-((CA2/About!$B$15-(About!$B$14-0.5))/About!$B$12)^About!$B$13))*About!$B$11</f>
        <v>0.12298578340816241</v>
      </c>
      <c r="CB1">
        <f>(1-EXP(-((CB2/About!$B$15-(About!$B$14-0.5))/About!$B$12)^About!$B$13))*About!$B$11</f>
        <v>0.12328862333768843</v>
      </c>
      <c r="CC1">
        <f>(1-EXP(-((CC2/About!$B$15-(About!$B$14-0.5))/About!$B$12)^About!$B$13))*About!$B$11</f>
        <v>0.12355207119904957</v>
      </c>
      <c r="CD1">
        <f>(1-EXP(-((CD2/About!$B$15-(About!$B$14-0.5))/About!$B$12)^About!$B$13))*About!$B$11</f>
        <v>0.12378020341934777</v>
      </c>
      <c r="CE1">
        <f>(1-EXP(-((CE2/About!$B$15-(About!$B$14-0.5))/About!$B$12)^About!$B$13))*About!$B$11</f>
        <v>0.125</v>
      </c>
    </row>
    <row r="2" spans="1:83" x14ac:dyDescent="0.35">
      <c r="A2" t="s">
        <v>40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7.54296875" bestFit="1" customWidth="1"/>
  </cols>
  <sheetData>
    <row r="1" spans="1:2" x14ac:dyDescent="0.35">
      <c r="A1" t="s">
        <v>33</v>
      </c>
    </row>
    <row r="2" spans="1:2" x14ac:dyDescent="0.35">
      <c r="A2" s="1" t="s">
        <v>34</v>
      </c>
      <c r="B2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4.5" x14ac:dyDescent="0.35"/>
  <cols>
    <col min="1" max="1" width="33.54296875" bestFit="1" customWidth="1"/>
  </cols>
  <sheetData>
    <row r="1" spans="1:31" x14ac:dyDescent="0.3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3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3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3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3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3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3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3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3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3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3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3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3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3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3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3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3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3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3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3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2023-09-28T15:25:45Z</dcterms:created>
  <dcterms:modified xsi:type="dcterms:W3CDTF">2025-02-13T16:40:46Z</dcterms:modified>
</cp:coreProperties>
</file>