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trans\VSbS\"/>
    </mc:Choice>
  </mc:AlternateContent>
  <xr:revisionPtr revIDLastSave="0" documentId="13_ncr:1_{3C7C4D67-74A1-4BF9-A001-F474636F2E27}" xr6:coauthVersionLast="47" xr6:coauthVersionMax="47" xr10:uidLastSave="{00000000-0000-0000-0000-000000000000}"/>
  <bookViews>
    <workbookView xWindow="16440" yWindow="2445" windowWidth="29940" windowHeight="20805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<sst xmlns="http://schemas.openxmlformats.org/spreadsheetml/2006/main" count="255" uniqueCount="108">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</sst>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  <xf numFmtId="0" fontId="0" fillId="0" borderId="0" xfId="0" applyFont="1"/>
    <xf numFmtId="0" fontId="2" fillId="3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tabSelected="1" workbookViewId="0"/>
  </sheetViews>
  <sheetFormatPr defaultRowHeight="15"/>
  <cols>
    <col min="2" max="2" width="70.140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86</v>
      </c>
    </row>
    <row r="10" spans="1:2">
      <c r="A10" s="112" t="s">
        <v>105</v>
      </c>
    </row>
    <row r="11" spans="1:2">
      <c r="A11" s="112" t="s">
        <v>106</v>
      </c>
    </row>
    <row r="12" spans="1:2">
      <c r="A12" s="112"/>
    </row>
    <row r="13" spans="1:2">
      <c r="A13" s="113" t="s">
        <v>107</v>
      </c>
      <c r="B13" s="114"/>
    </row>
    <row r="14" spans="1:2" s="116" customFormat="1">
      <c r="A14" s="115"/>
    </row>
    <row r="15" spans="1:2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RowHeight="8.25"/>
  <cols>
    <col min="1" max="1" width="11.28515625" style="4" customWidth="1"/>
    <col min="2" max="16" width="9.85546875" style="4" customWidth="1"/>
    <col min="17" max="16384" width="9.140625" style="4"/>
  </cols>
  <sheetData>
    <row r="1" spans="1:16" ht="15">
      <c r="A1" s="103" t="s">
        <v>76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4" t="s">
        <v>59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/>
    </row>
    <row r="5" spans="1:16" ht="9">
      <c r="A5" s="79"/>
      <c r="B5" s="107" t="s">
        <v>73</v>
      </c>
      <c r="C5" s="108"/>
      <c r="D5" s="108"/>
      <c r="E5" s="109" t="s">
        <v>72</v>
      </c>
      <c r="F5" s="108"/>
      <c r="G5" s="110"/>
      <c r="H5" s="108" t="s">
        <v>71</v>
      </c>
      <c r="I5" s="108"/>
      <c r="J5" s="108"/>
      <c r="K5" s="109" t="s">
        <v>70</v>
      </c>
      <c r="L5" s="108"/>
      <c r="M5" s="110"/>
      <c r="N5" s="108" t="s">
        <v>69</v>
      </c>
      <c r="O5" s="108"/>
      <c r="P5" s="111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" customHeight="1">
      <c r="A63" s="102" t="s">
        <v>6</v>
      </c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11:D12 N11:P12 B34:D34 B31:B33 O34:P34 N59:P59 B59:D59 B58 B60 N19:P25 B22:D25 B10 N14:P16 B14:D16 B13 B17 B30:D30 N30:P30 B28 O36:P37 B36:D37 B35 B40:D50 O40:P50 B38:B39 B27:D27 B26 N27:P27 O52:P57 B52:D57 B51 C19:D21 G52:K57 G27:K27 G40:K50 G36:K37 G30:K30 G14:K16 G19:K25 G59:K59 G34:K34 G11:K12">
    <cfRule type="cellIs" dxfId="33" priority="34" operator="lessThan">
      <formula>0</formula>
    </cfRule>
  </conditionalFormatting>
  <conditionalFormatting sqref="M11:M12 M34 M59 M19:M25 M14:M16 M30 M36:M37 M40:M50 M27 M52:M57">
    <cfRule type="cellIs" dxfId="32" priority="33" operator="lessThan">
      <formula>0</formula>
    </cfRule>
  </conditionalFormatting>
  <conditionalFormatting sqref="L11:L12 L34 L59 L19:L25 L14:L16 L30 L36:L37 L40:L50 L27 L52:L57">
    <cfRule type="cellIs" dxfId="31" priority="32" operator="lessThan">
      <formula>0</formula>
    </cfRule>
  </conditionalFormatting>
  <conditionalFormatting sqref="C31">
    <cfRule type="cellIs" dxfId="30" priority="31" operator="lessThan">
      <formula>0</formula>
    </cfRule>
  </conditionalFormatting>
  <conditionalFormatting sqref="D31 G31:P31">
    <cfRule type="cellIs" dxfId="29" priority="30" operator="lessThan">
      <formula>0</formula>
    </cfRule>
  </conditionalFormatting>
  <conditionalFormatting sqref="C33:D33 G33:P33">
    <cfRule type="cellIs" dxfId="28" priority="29" operator="lessThan">
      <formula>0</formula>
    </cfRule>
  </conditionalFormatting>
  <conditionalFormatting sqref="C58:D58 G58:P58">
    <cfRule type="cellIs" dxfId="27" priority="28" operator="lessThan">
      <formula>0</formula>
    </cfRule>
  </conditionalFormatting>
  <conditionalFormatting sqref="C60:D60 G60:P60">
    <cfRule type="cellIs" dxfId="26" priority="27" operator="lessThan">
      <formula>0</formula>
    </cfRule>
  </conditionalFormatting>
  <conditionalFormatting sqref="C17:D17 G17:P17">
    <cfRule type="cellIs" dxfId="25" priority="26" operator="lessThan">
      <formula>0</formula>
    </cfRule>
  </conditionalFormatting>
  <conditionalFormatting sqref="C10:E10 G10:P10 E11:E62">
    <cfRule type="cellIs" dxfId="24" priority="25" operator="lessThan">
      <formula>0</formula>
    </cfRule>
  </conditionalFormatting>
  <conditionalFormatting sqref="C13:D13 G13:O13">
    <cfRule type="cellIs" dxfId="23" priority="24" operator="lessThan">
      <formula>0</formula>
    </cfRule>
  </conditionalFormatting>
  <conditionalFormatting sqref="C18:D18 G18:P18">
    <cfRule type="cellIs" dxfId="22" priority="23" operator="lessThan">
      <formula>0</formula>
    </cfRule>
  </conditionalFormatting>
  <conditionalFormatting sqref="C28:D28 G28:P28">
    <cfRule type="cellIs" dxfId="21" priority="22" operator="lessThan">
      <formula>0</formula>
    </cfRule>
  </conditionalFormatting>
  <conditionalFormatting sqref="C29:D29 G29:P29">
    <cfRule type="cellIs" dxfId="20" priority="21" operator="lessThan">
      <formula>0</formula>
    </cfRule>
  </conditionalFormatting>
  <conditionalFormatting sqref="C35:D35 O35:P35 G35:M35">
    <cfRule type="cellIs" dxfId="19" priority="20" operator="lessThan">
      <formula>0</formula>
    </cfRule>
  </conditionalFormatting>
  <conditionalFormatting sqref="C38:D38 O38:P38 G38:M38">
    <cfRule type="cellIs" dxfId="18" priority="19" operator="lessThan">
      <formula>0</formula>
    </cfRule>
  </conditionalFormatting>
  <conditionalFormatting sqref="C39:D39 O39:P39 G39:M39">
    <cfRule type="cellIs" dxfId="17" priority="18" operator="lessThan">
      <formula>0</formula>
    </cfRule>
  </conditionalFormatting>
  <conditionalFormatting sqref="C32:D32 G32:P32">
    <cfRule type="cellIs" dxfId="16" priority="17" operator="lessThan">
      <formula>0</formula>
    </cfRule>
  </conditionalFormatting>
  <conditionalFormatting sqref="C26:D26 G26:P26">
    <cfRule type="cellIs" dxfId="15" priority="16" operator="lessThan">
      <formula>0</formula>
    </cfRule>
  </conditionalFormatting>
  <conditionalFormatting sqref="C51:D51 O51:P51 G51:M51">
    <cfRule type="cellIs" dxfId="14" priority="15" operator="lessThan">
      <formula>0</formula>
    </cfRule>
  </conditionalFormatting>
  <conditionalFormatting sqref="P13">
    <cfRule type="cellIs" dxfId="13" priority="14" operator="lessThan">
      <formula>0</formula>
    </cfRule>
  </conditionalFormatting>
  <conditionalFormatting sqref="N35:N36 N43:N49 N38:N40 N54 N51">
    <cfRule type="cellIs" dxfId="12" priority="13" operator="lessThan">
      <formula>0</formula>
    </cfRule>
  </conditionalFormatting>
  <conditionalFormatting sqref="N55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41">
    <cfRule type="cellIs" dxfId="9" priority="10" operator="lessThan">
      <formula>0</formula>
    </cfRule>
  </conditionalFormatting>
  <conditionalFormatting sqref="N34">
    <cfRule type="cellIs" dxfId="8" priority="9" operator="lessThan">
      <formula>0</formula>
    </cfRule>
  </conditionalFormatting>
  <conditionalFormatting sqref="N37">
    <cfRule type="cellIs" dxfId="7" priority="8" operator="lessThan">
      <formula>0</formula>
    </cfRule>
  </conditionalFormatting>
  <conditionalFormatting sqref="N42">
    <cfRule type="cellIs" dxfId="6" priority="7" operator="lessThan">
      <formula>0</formula>
    </cfRule>
  </conditionalFormatting>
  <conditionalFormatting sqref="N52">
    <cfRule type="cellIs" dxfId="5" priority="6" operator="lessThan">
      <formula>0</formula>
    </cfRule>
  </conditionalFormatting>
  <conditionalFormatting sqref="N53">
    <cfRule type="cellIs" dxfId="4" priority="5" operator="lessThan">
      <formula>0</formula>
    </cfRule>
  </conditionalFormatting>
  <conditionalFormatting sqref="N56">
    <cfRule type="cellIs" dxfId="3" priority="4" operator="lessThan">
      <formula>0</formula>
    </cfRule>
  </conditionalFormatting>
  <conditionalFormatting sqref="N50">
    <cfRule type="cellIs" dxfId="2" priority="3" operator="lessThan">
      <formula>0</formula>
    </cfRule>
  </conditionalFormatting>
  <conditionalFormatting sqref="B18:B21">
    <cfRule type="cellIs" dxfId="1" priority="2" operator="lessThan">
      <formula>0</formula>
    </cfRule>
  </conditionalFormatting>
  <conditionalFormatting sqref="F10:F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workbookViewId="0"/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f>'Table MV-1'!D10/'Table MV-1'!$D$61</f>
        <v>1.9359587122498342E-2</v>
      </c>
      <c r="C2">
        <f>'Table MV-1'!G10/'Table MV-1'!$G$61</f>
        <v>5.5878521842202787E-3</v>
      </c>
      <c r="D2">
        <v>0</v>
      </c>
      <c r="E2">
        <v>0</v>
      </c>
      <c r="F2">
        <v>0</v>
      </c>
      <c r="G2">
        <f>'Table MV-1'!M10/'Table MV-1'!$M$61</f>
        <v>1.3796718114729099E-2</v>
      </c>
    </row>
    <row r="3" spans="1:7">
      <c r="A3" t="s">
        <v>57</v>
      </c>
      <c r="B3">
        <f>'Table MV-1'!D11/'Table MV-1'!$D$61</f>
        <v>1.6278452622477892E-3</v>
      </c>
      <c r="C3">
        <f>'Table MV-1'!G11/'Table MV-1'!$G$61</f>
        <v>8.5645956308639404E-3</v>
      </c>
      <c r="D3">
        <v>0</v>
      </c>
      <c r="E3">
        <v>0</v>
      </c>
      <c r="F3">
        <v>0</v>
      </c>
      <c r="G3">
        <f>'Table MV-1'!M11/'Table MV-1'!$M$61</f>
        <v>3.2157240392212427E-3</v>
      </c>
    </row>
    <row r="4" spans="1:7">
      <c r="A4" t="s">
        <v>56</v>
      </c>
      <c r="B4">
        <f>'Table MV-1'!D12/'Table MV-1'!$D$61</f>
        <v>2.2923014439488926E-2</v>
      </c>
      <c r="C4">
        <f>'Table MV-1'!G12/'Table MV-1'!$G$61</f>
        <v>8.4314569052797456E-3</v>
      </c>
      <c r="D4">
        <v>0</v>
      </c>
      <c r="E4">
        <v>0</v>
      </c>
      <c r="F4">
        <v>0</v>
      </c>
      <c r="G4">
        <f>'Table MV-1'!M12/'Table MV-1'!$M$61</f>
        <v>1.4537940044235568E-2</v>
      </c>
    </row>
    <row r="5" spans="1:7">
      <c r="A5" t="s">
        <v>55</v>
      </c>
      <c r="B5">
        <f>'Table MV-1'!D13/'Table MV-1'!$D$61</f>
        <v>8.298230946218824E-3</v>
      </c>
      <c r="C5">
        <f>'Table MV-1'!G13/'Table MV-1'!$G$61</f>
        <v>1.1966588141313841E-2</v>
      </c>
      <c r="D5">
        <v>0</v>
      </c>
      <c r="E5">
        <v>0</v>
      </c>
      <c r="F5">
        <v>0</v>
      </c>
      <c r="G5">
        <f>'Table MV-1'!M13/'Table MV-1'!$M$61</f>
        <v>2.0388346017237942E-2</v>
      </c>
    </row>
    <row r="6" spans="1:7">
      <c r="A6" t="s">
        <v>54</v>
      </c>
      <c r="B6">
        <f>'Table MV-1'!D14/'Table MV-1'!$D$61</f>
        <v>0.13507737172957132</v>
      </c>
      <c r="C6">
        <f>'Table MV-1'!G14/'Table MV-1'!$G$61</f>
        <v>0.10017993599405446</v>
      </c>
      <c r="D6">
        <v>0</v>
      </c>
      <c r="E6">
        <v>0</v>
      </c>
      <c r="F6">
        <v>0</v>
      </c>
      <c r="G6">
        <f>'Table MV-1'!M14/'Table MV-1'!$M$61</f>
        <v>9.4309653776233349E-2</v>
      </c>
    </row>
    <row r="7" spans="1:7">
      <c r="A7" t="s">
        <v>53</v>
      </c>
      <c r="B7">
        <f>'Table MV-1'!D15/'Table MV-1'!$D$61</f>
        <v>1.5589702031572649E-2</v>
      </c>
      <c r="C7">
        <f>'Table MV-1'!G15/'Table MV-1'!$G$61</f>
        <v>1.3631815783695276E-2</v>
      </c>
      <c r="D7">
        <v>0</v>
      </c>
      <c r="E7">
        <v>0</v>
      </c>
      <c r="F7">
        <v>0</v>
      </c>
      <c r="G7">
        <f>'Table MV-1'!M15/'Table MV-1'!$M$61</f>
        <v>2.1503721119001361E-2</v>
      </c>
    </row>
    <row r="8" spans="1:7">
      <c r="A8" t="s">
        <v>52</v>
      </c>
      <c r="B8">
        <f>'Table MV-1'!D16/'Table MV-1'!$D$61</f>
        <v>1.1520117410612801E-2</v>
      </c>
      <c r="C8">
        <f>'Table MV-1'!G16/'Table MV-1'!$G$61</f>
        <v>1.169732997240849E-2</v>
      </c>
      <c r="D8">
        <v>0</v>
      </c>
      <c r="E8">
        <v>0</v>
      </c>
      <c r="F8">
        <v>0</v>
      </c>
      <c r="G8">
        <f>'Table MV-1'!M16/'Table MV-1'!$M$61</f>
        <v>9.7199374650282049E-3</v>
      </c>
    </row>
    <row r="9" spans="1:7">
      <c r="A9" t="s">
        <v>51</v>
      </c>
      <c r="B9">
        <f>'Table MV-1'!D17/'Table MV-1'!$D$61</f>
        <v>3.955997652548668E-3</v>
      </c>
      <c r="C9">
        <f>'Table MV-1'!G17/'Table MV-1'!$G$61</f>
        <v>3.8341965823090428E-3</v>
      </c>
      <c r="D9">
        <v>0</v>
      </c>
      <c r="E9">
        <v>0</v>
      </c>
      <c r="F9">
        <v>0</v>
      </c>
      <c r="G9">
        <f>'Table MV-1'!M17/'Table MV-1'!$M$61</f>
        <v>4.8306104364239793E-4</v>
      </c>
    </row>
    <row r="10" spans="1:7">
      <c r="A10" t="s">
        <v>84</v>
      </c>
      <c r="B10">
        <f>'Table MV-1'!D18/'Table MV-1'!$D$61</f>
        <v>2.0002511050046939E-3</v>
      </c>
      <c r="C10">
        <f>'Table MV-1'!G18/'Table MV-1'!$G$61</f>
        <v>5.1000080479378894E-3</v>
      </c>
      <c r="D10">
        <v>0</v>
      </c>
      <c r="E10">
        <v>0</v>
      </c>
      <c r="F10">
        <v>0</v>
      </c>
      <c r="G10">
        <f>'Table MV-1'!M18/'Table MV-1'!$M$61</f>
        <v>4.2830692087308811E-4</v>
      </c>
    </row>
    <row r="11" spans="1:7">
      <c r="A11" t="s">
        <v>49</v>
      </c>
      <c r="B11">
        <f>'Table MV-1'!D19/'Table MV-1'!$D$61</f>
        <v>7.4585348593669304E-2</v>
      </c>
      <c r="C11">
        <f>'Table MV-1'!G19/'Table MV-1'!$G$61</f>
        <v>5.9786242795356839E-2</v>
      </c>
      <c r="D11">
        <v>0</v>
      </c>
      <c r="E11">
        <v>0</v>
      </c>
      <c r="F11">
        <v>0</v>
      </c>
      <c r="G11">
        <f>'Table MV-1'!M19/'Table MV-1'!$M$61</f>
        <v>7.4455640755318714E-2</v>
      </c>
    </row>
    <row r="12" spans="1:7">
      <c r="A12" t="s">
        <v>48</v>
      </c>
      <c r="B12">
        <f>'Table MV-1'!D20/'Table MV-1'!$D$61</f>
        <v>3.3246882826224872E-2</v>
      </c>
      <c r="C12">
        <f>'Table MV-1'!G20/'Table MV-1'!$G$61</f>
        <v>3.6664815309761158E-2</v>
      </c>
      <c r="D12">
        <v>0</v>
      </c>
      <c r="E12">
        <v>0</v>
      </c>
      <c r="F12">
        <v>0</v>
      </c>
      <c r="G12">
        <f>'Table MV-1'!M20/'Table MV-1'!$M$61</f>
        <v>2.4934379105058271E-2</v>
      </c>
    </row>
    <row r="13" spans="1:7">
      <c r="A13" t="s">
        <v>47</v>
      </c>
      <c r="B13">
        <f>'Table MV-1'!D21/'Table MV-1'!$D$61</f>
        <v>4.5177880312321358E-3</v>
      </c>
      <c r="C13">
        <f>'Table MV-1'!G21/'Table MV-1'!$G$61</f>
        <v>2.8664568903761568E-3</v>
      </c>
      <c r="D13">
        <v>0</v>
      </c>
      <c r="E13">
        <v>0</v>
      </c>
      <c r="F13">
        <v>0</v>
      </c>
      <c r="G13">
        <f>'Table MV-1'!M21/'Table MV-1'!$M$61</f>
        <v>4.4403672368620124E-3</v>
      </c>
    </row>
    <row r="14" spans="1:7">
      <c r="A14" t="s">
        <v>46</v>
      </c>
      <c r="B14">
        <f>'Table MV-1'!D22/'Table MV-1'!$D$61</f>
        <v>5.5962364686266176E-3</v>
      </c>
      <c r="C14">
        <f>'Table MV-1'!G22/'Table MV-1'!$G$61</f>
        <v>3.782530808201743E-3</v>
      </c>
      <c r="D14">
        <v>0</v>
      </c>
      <c r="E14">
        <v>0</v>
      </c>
      <c r="F14">
        <v>0</v>
      </c>
      <c r="G14">
        <f>'Table MV-1'!M22/'Table MV-1'!$M$61</f>
        <v>7.1114318443253836E-3</v>
      </c>
    </row>
    <row r="15" spans="1:7">
      <c r="A15" t="s">
        <v>45</v>
      </c>
      <c r="B15">
        <f>'Table MV-1'!D23/'Table MV-1'!$D$61</f>
        <v>3.9583802966272987E-2</v>
      </c>
      <c r="C15">
        <f>'Table MV-1'!G23/'Table MV-1'!$G$61</f>
        <v>3.2598122743969261E-2</v>
      </c>
      <c r="D15">
        <v>0</v>
      </c>
      <c r="E15">
        <v>0</v>
      </c>
      <c r="F15">
        <v>0</v>
      </c>
      <c r="G15">
        <f>'Table MV-1'!M23/'Table MV-1'!$M$61</f>
        <v>3.3659616673110682E-2</v>
      </c>
    </row>
    <row r="16" spans="1:7">
      <c r="A16" t="s">
        <v>44</v>
      </c>
      <c r="B16">
        <f>'Table MV-1'!D24/'Table MV-1'!$D$61</f>
        <v>2.0200142102604929E-2</v>
      </c>
      <c r="C16">
        <f>'Table MV-1'!G24/'Table MV-1'!$G$61</f>
        <v>2.0735859723449008E-2</v>
      </c>
      <c r="D16">
        <v>0</v>
      </c>
      <c r="E16">
        <v>0</v>
      </c>
      <c r="F16">
        <v>0</v>
      </c>
      <c r="G16">
        <f>'Table MV-1'!M24/'Table MV-1'!$M$61</f>
        <v>2.519458126304313E-2</v>
      </c>
    </row>
    <row r="17" spans="1:7">
      <c r="A17" t="s">
        <v>43</v>
      </c>
      <c r="B17">
        <f>'Table MV-1'!D25/'Table MV-1'!$D$61</f>
        <v>1.1069079557484499E-2</v>
      </c>
      <c r="C17">
        <f>'Table MV-1'!G25/'Table MV-1'!$G$61</f>
        <v>9.1140412670434948E-3</v>
      </c>
      <c r="D17">
        <v>0</v>
      </c>
      <c r="E17">
        <v>0</v>
      </c>
      <c r="F17">
        <v>0</v>
      </c>
      <c r="G17">
        <f>'Table MV-1'!M25/'Table MV-1'!$M$61</f>
        <v>2.3030832815010314E-2</v>
      </c>
    </row>
    <row r="18" spans="1:7">
      <c r="A18" t="s">
        <v>42</v>
      </c>
      <c r="B18">
        <f>'Table MV-1'!D26/'Table MV-1'!$D$61</f>
        <v>8.4565602609209273E-3</v>
      </c>
      <c r="C18">
        <f>'Table MV-1'!G26/'Table MV-1'!$G$61</f>
        <v>6.5585725938901249E-3</v>
      </c>
      <c r="D18">
        <v>0</v>
      </c>
      <c r="E18">
        <v>0</v>
      </c>
      <c r="F18">
        <v>0</v>
      </c>
      <c r="G18">
        <f>'Table MV-1'!M26/'Table MV-1'!$M$61</f>
        <v>1.0883942873198577E-2</v>
      </c>
    </row>
    <row r="19" spans="1:7">
      <c r="A19" t="s">
        <v>41</v>
      </c>
      <c r="B19">
        <f>'Table MV-1'!D27/'Table MV-1'!$D$61</f>
        <v>1.5641720716067772E-2</v>
      </c>
      <c r="C19">
        <f>'Table MV-1'!G27/'Table MV-1'!$G$61</f>
        <v>1.0917375497904058E-2</v>
      </c>
      <c r="D19">
        <v>0</v>
      </c>
      <c r="E19">
        <v>0</v>
      </c>
      <c r="F19">
        <v>0</v>
      </c>
      <c r="G19">
        <f>'Table MV-1'!M27/'Table MV-1'!$M$61</f>
        <v>1.166599024512076E-2</v>
      </c>
    </row>
    <row r="20" spans="1:7">
      <c r="A20" t="s">
        <v>40</v>
      </c>
      <c r="B20">
        <f>'Table MV-1'!D28/'Table MV-1'!$D$61</f>
        <v>1.2514264951923855E-2</v>
      </c>
      <c r="C20">
        <f>'Table MV-1'!G28/'Table MV-1'!$G$61</f>
        <v>2.9889643893651965E-2</v>
      </c>
      <c r="D20">
        <v>0</v>
      </c>
      <c r="E20">
        <v>0</v>
      </c>
      <c r="F20">
        <v>0</v>
      </c>
      <c r="G20">
        <f>'Table MV-1'!M28/'Table MV-1'!$M$61</f>
        <v>1.2186394561090472E-2</v>
      </c>
    </row>
    <row r="21" spans="1:7">
      <c r="A21" t="s">
        <v>39</v>
      </c>
      <c r="B21">
        <f>'Table MV-1'!D29/'Table MV-1'!$D$61</f>
        <v>3.3868643547885439E-3</v>
      </c>
      <c r="C21">
        <f>'Table MV-1'!G29/'Table MV-1'!$G$61</f>
        <v>4.5932860326547567E-3</v>
      </c>
      <c r="D21">
        <v>0</v>
      </c>
      <c r="E21">
        <v>0</v>
      </c>
      <c r="F21">
        <v>0</v>
      </c>
      <c r="G21">
        <f>'Table MV-1'!M29/'Table MV-1'!$M$61</f>
        <v>4.6036690065248661E-3</v>
      </c>
    </row>
    <row r="22" spans="1:7">
      <c r="A22" t="s">
        <v>38</v>
      </c>
      <c r="B22">
        <f>'Table MV-1'!D30/'Table MV-1'!$D$61</f>
        <v>1.7344821387298082E-2</v>
      </c>
      <c r="C22">
        <f>'Table MV-1'!G30/'Table MV-1'!$G$61</f>
        <v>2.2395125930356523E-2</v>
      </c>
      <c r="D22">
        <v>0</v>
      </c>
      <c r="E22">
        <v>0</v>
      </c>
      <c r="F22">
        <v>0</v>
      </c>
      <c r="G22">
        <f>'Table MV-1'!M30/'Table MV-1'!$M$61</f>
        <v>1.3514422187907504E-2</v>
      </c>
    </row>
    <row r="23" spans="1:7">
      <c r="A23" t="s">
        <v>83</v>
      </c>
      <c r="B23">
        <f>'Table MV-1'!D31/'Table MV-1'!$D$61</f>
        <v>1.9055188885179382E-2</v>
      </c>
      <c r="C23">
        <f>'Table MV-1'!G31/'Table MV-1'!$G$61</f>
        <v>1.3663610106222844E-2</v>
      </c>
      <c r="D23">
        <v>0</v>
      </c>
      <c r="E23">
        <v>0</v>
      </c>
      <c r="F23">
        <v>0</v>
      </c>
      <c r="G23">
        <f>'Table MV-1'!M31/'Table MV-1'!$M$61</f>
        <v>1.6585095831722331E-2</v>
      </c>
    </row>
    <row r="24" spans="1:7">
      <c r="A24" t="s">
        <v>36</v>
      </c>
      <c r="B24">
        <f>'Table MV-1'!D32/'Table MV-1'!$D$61</f>
        <v>2.5602285816466973E-2</v>
      </c>
      <c r="C24">
        <f>'Table MV-1'!G32/'Table MV-1'!$G$61</f>
        <v>8.8845260012976063E-3</v>
      </c>
      <c r="D24">
        <v>0</v>
      </c>
      <c r="E24">
        <v>0</v>
      </c>
      <c r="F24">
        <v>0</v>
      </c>
      <c r="G24">
        <f>'Table MV-1'!M32/'Table MV-1'!$M$61</f>
        <v>2.8515490853900149E-2</v>
      </c>
    </row>
    <row r="25" spans="1:7">
      <c r="A25" t="s">
        <v>35</v>
      </c>
      <c r="B25">
        <f>'Table MV-1'!D33/'Table MV-1'!$D$61</f>
        <v>1.7517332427833467E-2</v>
      </c>
      <c r="C25">
        <f>'Table MV-1'!G33/'Table MV-1'!$G$61</f>
        <v>1.9068644935909602E-2</v>
      </c>
      <c r="D25">
        <v>0</v>
      </c>
      <c r="E25">
        <v>0</v>
      </c>
      <c r="F25">
        <v>0</v>
      </c>
      <c r="G25">
        <f>'Table MV-1'!M33/'Table MV-1'!$M$61</f>
        <v>2.9294896579548375E-2</v>
      </c>
    </row>
    <row r="26" spans="1:7">
      <c r="A26" t="s">
        <v>34</v>
      </c>
      <c r="B26">
        <f>'Table MV-1'!D34/'Table MV-1'!$D$61</f>
        <v>7.4991463380995726E-3</v>
      </c>
      <c r="C26">
        <f>'Table MV-1'!G34/'Table MV-1'!$G$61</f>
        <v>7.3385270683945557E-3</v>
      </c>
      <c r="D26">
        <v>0</v>
      </c>
      <c r="E26">
        <v>0</v>
      </c>
      <c r="F26">
        <v>0</v>
      </c>
      <c r="G26">
        <f>'Table MV-1'!M34/'Table MV-1'!$M$61</f>
        <v>3.6710477969870824E-3</v>
      </c>
    </row>
    <row r="27" spans="1:7">
      <c r="A27" t="s">
        <v>33</v>
      </c>
      <c r="B27">
        <f>'Table MV-1'!D35/'Table MV-1'!$D$61</f>
        <v>1.8941078781341755E-2</v>
      </c>
      <c r="C27">
        <f>'Table MV-1'!G35/'Table MV-1'!$G$61</f>
        <v>3.3533074540795592E-2</v>
      </c>
      <c r="D27">
        <v>0</v>
      </c>
      <c r="E27">
        <v>0</v>
      </c>
      <c r="F27">
        <v>0</v>
      </c>
      <c r="G27">
        <f>'Table MV-1'!M35/'Table MV-1'!$M$61</f>
        <v>1.5214201490368798E-2</v>
      </c>
    </row>
    <row r="28" spans="1:7">
      <c r="A28" t="s">
        <v>32</v>
      </c>
      <c r="B28">
        <f>'Table MV-1'!D36/'Table MV-1'!$D$61</f>
        <v>4.3665733583296952E-3</v>
      </c>
      <c r="C28">
        <f>'Table MV-1'!G36/'Table MV-1'!$G$61</f>
        <v>5.1616095478350553E-3</v>
      </c>
      <c r="D28">
        <v>0</v>
      </c>
      <c r="E28">
        <v>0</v>
      </c>
      <c r="F28">
        <v>0</v>
      </c>
      <c r="G28">
        <f>'Table MV-1'!M36/'Table MV-1'!$M$61</f>
        <v>4.2647577970591273E-2</v>
      </c>
    </row>
    <row r="29" spans="1:7">
      <c r="A29" t="s">
        <v>31</v>
      </c>
      <c r="B29">
        <f>'Table MV-1'!D37/'Table MV-1'!$D$61</f>
        <v>5.9438361806167864E-3</v>
      </c>
      <c r="C29">
        <f>'Table MV-1'!G37/'Table MV-1'!$G$61</f>
        <v>1.7177876318098223E-2</v>
      </c>
      <c r="D29">
        <v>0</v>
      </c>
      <c r="E29">
        <v>0</v>
      </c>
      <c r="F29">
        <v>0</v>
      </c>
      <c r="G29">
        <f>'Table MV-1'!M37/'Table MV-1'!$M$61</f>
        <v>6.0485294435492195E-3</v>
      </c>
    </row>
    <row r="30" spans="1:7">
      <c r="A30" t="s">
        <v>30</v>
      </c>
      <c r="B30">
        <f>'Table MV-1'!D38/'Table MV-1'!$D$61</f>
        <v>9.7731494559867137E-3</v>
      </c>
      <c r="C30">
        <f>'Table MV-1'!G38/'Table MV-1'!$G$61</f>
        <v>3.1883744059677944E-3</v>
      </c>
      <c r="D30">
        <v>0</v>
      </c>
      <c r="E30">
        <v>0</v>
      </c>
      <c r="F30">
        <v>0</v>
      </c>
      <c r="G30">
        <f>'Table MV-1'!M38/'Table MV-1'!$M$61</f>
        <v>8.327909953483011E-3</v>
      </c>
    </row>
    <row r="31" spans="1:7">
      <c r="A31" t="s">
        <v>29</v>
      </c>
      <c r="B31">
        <f>'Table MV-1'!D39/'Table MV-1'!$D$61</f>
        <v>4.3831615071246288E-3</v>
      </c>
      <c r="C31">
        <f>'Table MV-1'!G39/'Table MV-1'!$G$61</f>
        <v>3.0602035432785312E-3</v>
      </c>
      <c r="D31">
        <v>0</v>
      </c>
      <c r="E31">
        <v>0</v>
      </c>
      <c r="F31">
        <v>0</v>
      </c>
      <c r="G31">
        <f>'Table MV-1'!M39/'Table MV-1'!$M$61</f>
        <v>9.4484482729637106E-3</v>
      </c>
    </row>
    <row r="32" spans="1:7">
      <c r="A32" t="s">
        <v>28</v>
      </c>
      <c r="B32">
        <f>'Table MV-1'!D40/'Table MV-1'!$D$61</f>
        <v>2.4170045645943845E-2</v>
      </c>
      <c r="C32">
        <f>'Table MV-1'!G40/'Table MV-1'!$G$61</f>
        <v>2.5791157005332504E-2</v>
      </c>
      <c r="D32">
        <v>0</v>
      </c>
      <c r="E32">
        <v>0</v>
      </c>
      <c r="F32">
        <v>0</v>
      </c>
      <c r="G32">
        <f>'Table MV-1'!M40/'Table MV-1'!$M$61</f>
        <v>1.4574562867579076E-2</v>
      </c>
    </row>
    <row r="33" spans="1:7">
      <c r="A33" t="s">
        <v>27</v>
      </c>
      <c r="B33">
        <f>'Table MV-1'!D41/'Table MV-1'!$D$61</f>
        <v>5.9347811819626707E-3</v>
      </c>
      <c r="C33">
        <f>'Table MV-1'!G41/'Table MV-1'!$G$61</f>
        <v>9.7280691208571756E-3</v>
      </c>
      <c r="D33">
        <v>0</v>
      </c>
      <c r="E33">
        <v>0</v>
      </c>
      <c r="F33">
        <v>0</v>
      </c>
      <c r="G33">
        <f>'Table MV-1'!M41/'Table MV-1'!$M$61</f>
        <v>6.5976316440405662E-3</v>
      </c>
    </row>
    <row r="34" spans="1:7">
      <c r="A34" t="s">
        <v>26</v>
      </c>
      <c r="B34">
        <f>'Table MV-1'!D42/'Table MV-1'!$D$61</f>
        <v>4.0260007818496736E-2</v>
      </c>
      <c r="C34">
        <f>'Table MV-1'!G42/'Table MV-1'!$G$61</f>
        <v>8.1156995396778245E-2</v>
      </c>
      <c r="D34">
        <v>0</v>
      </c>
      <c r="E34">
        <v>0</v>
      </c>
      <c r="F34">
        <v>0</v>
      </c>
      <c r="G34">
        <f>'Table MV-1'!M42/'Table MV-1'!$M$61</f>
        <v>4.6183181358622691E-2</v>
      </c>
    </row>
    <row r="35" spans="1:7">
      <c r="A35" t="s">
        <v>25</v>
      </c>
      <c r="B35">
        <f>'Table MV-1'!D43/'Table MV-1'!$D$61</f>
        <v>3.232472823114596E-2</v>
      </c>
      <c r="C35">
        <f>'Table MV-1'!G43/'Table MV-1'!$G$61</f>
        <v>3.311776120277922E-2</v>
      </c>
      <c r="D35">
        <v>0</v>
      </c>
      <c r="E35">
        <v>0</v>
      </c>
      <c r="F35">
        <v>0</v>
      </c>
      <c r="G35">
        <f>'Table MV-1'!M43/'Table MV-1'!$M$61</f>
        <v>2.2775793874742739E-2</v>
      </c>
    </row>
    <row r="36" spans="1:7">
      <c r="A36" t="s">
        <v>24</v>
      </c>
      <c r="B36">
        <f>'Table MV-1'!D44/'Table MV-1'!$D$61</f>
        <v>2.0512044955405084E-3</v>
      </c>
      <c r="C36">
        <f>'Table MV-1'!G44/'Table MV-1'!$G$61</f>
        <v>3.6394563568276817E-3</v>
      </c>
      <c r="D36">
        <v>0</v>
      </c>
      <c r="E36">
        <v>0</v>
      </c>
      <c r="F36">
        <v>0</v>
      </c>
      <c r="G36">
        <f>'Table MV-1'!M44/'Table MV-1'!$M$61</f>
        <v>4.3507914132087117E-3</v>
      </c>
    </row>
    <row r="37" spans="1:7">
      <c r="A37" t="s">
        <v>23</v>
      </c>
      <c r="B37">
        <f>'Table MV-1'!D45/'Table MV-1'!$D$61</f>
        <v>4.0403584714173067E-2</v>
      </c>
      <c r="C37">
        <f>'Table MV-1'!G45/'Table MV-1'!$G$61</f>
        <v>4.1215377721519487E-2</v>
      </c>
      <c r="D37">
        <v>0</v>
      </c>
      <c r="E37">
        <v>0</v>
      </c>
      <c r="F37">
        <v>0</v>
      </c>
      <c r="G37">
        <f>'Table MV-1'!M45/'Table MV-1'!$M$61</f>
        <v>4.5702521811592983E-2</v>
      </c>
    </row>
    <row r="38" spans="1:7">
      <c r="A38" t="s">
        <v>22</v>
      </c>
      <c r="B38">
        <f>'Table MV-1'!D46/'Table MV-1'!$D$61</f>
        <v>1.1640695370631938E-2</v>
      </c>
      <c r="C38">
        <f>'Table MV-1'!G46/'Table MV-1'!$G$61</f>
        <v>2.8227396969007492E-3</v>
      </c>
      <c r="D38">
        <v>0</v>
      </c>
      <c r="E38">
        <v>0</v>
      </c>
      <c r="F38">
        <v>0</v>
      </c>
      <c r="G38">
        <f>'Table MV-1'!M46/'Table MV-1'!$M$61</f>
        <v>1.6077419447799869E-2</v>
      </c>
    </row>
    <row r="39" spans="1:7">
      <c r="A39" t="s">
        <v>21</v>
      </c>
      <c r="B39">
        <f>'Table MV-1'!D47/'Table MV-1'!$D$61</f>
        <v>1.3704702416790554E-2</v>
      </c>
      <c r="C39">
        <f>'Table MV-1'!G47/'Table MV-1'!$G$61</f>
        <v>1.772632838169879E-2</v>
      </c>
      <c r="D39">
        <v>0</v>
      </c>
      <c r="E39">
        <v>0</v>
      </c>
      <c r="F39">
        <v>0</v>
      </c>
      <c r="G39">
        <f>'Table MV-1'!M47/'Table MV-1'!$M$61</f>
        <v>1.4843290338538977E-2</v>
      </c>
    </row>
    <row r="40" spans="1:7">
      <c r="A40" t="s">
        <v>20</v>
      </c>
      <c r="B40">
        <f>'Table MV-1'!D48/'Table MV-1'!$D$61</f>
        <v>3.846201038090917E-2</v>
      </c>
      <c r="C40">
        <f>'Table MV-1'!G48/'Table MV-1'!$G$61</f>
        <v>5.4911775722848888E-2</v>
      </c>
      <c r="D40">
        <v>0</v>
      </c>
      <c r="E40">
        <v>0</v>
      </c>
      <c r="F40">
        <v>0</v>
      </c>
      <c r="G40">
        <f>'Table MV-1'!M48/'Table MV-1'!$M$61</f>
        <v>4.3286135919905287E-2</v>
      </c>
    </row>
    <row r="41" spans="1:7">
      <c r="A41" t="s">
        <v>19</v>
      </c>
      <c r="B41">
        <f>'Table MV-1'!D49/'Table MV-1'!$D$61</f>
        <v>3.6311971335983252E-3</v>
      </c>
      <c r="C41">
        <f>'Table MV-1'!G49/'Table MV-1'!$G$61</f>
        <v>2.3031012380907907E-3</v>
      </c>
      <c r="D41">
        <v>0</v>
      </c>
      <c r="E41">
        <v>0</v>
      </c>
      <c r="F41">
        <v>0</v>
      </c>
      <c r="G41">
        <f>'Table MV-1'!M49/'Table MV-1'!$M$61</f>
        <v>2.8346065267874938E-3</v>
      </c>
    </row>
    <row r="42" spans="1:7">
      <c r="A42" t="s">
        <v>18</v>
      </c>
      <c r="B42">
        <f>'Table MV-1'!D50/'Table MV-1'!$D$61</f>
        <v>1.6810224539236585E-2</v>
      </c>
      <c r="C42">
        <f>'Table MV-1'!G50/'Table MV-1'!$G$61</f>
        <v>1.6360166085592303E-2</v>
      </c>
      <c r="D42">
        <v>0</v>
      </c>
      <c r="E42">
        <v>0</v>
      </c>
      <c r="F42">
        <v>0</v>
      </c>
      <c r="G42">
        <f>'Table MV-1'!M50/'Table MV-1'!$M$61</f>
        <v>1.3750249155273566E-2</v>
      </c>
    </row>
    <row r="43" spans="1:7">
      <c r="A43" t="s">
        <v>17</v>
      </c>
      <c r="B43">
        <f>'Table MV-1'!D51/'Table MV-1'!$D$61</f>
        <v>3.0912643041870807E-3</v>
      </c>
      <c r="C43">
        <f>'Table MV-1'!G51/'Table MV-1'!$G$61</f>
        <v>2.6518452133150647E-3</v>
      </c>
      <c r="D43">
        <v>0</v>
      </c>
      <c r="E43">
        <v>0</v>
      </c>
      <c r="F43">
        <v>0</v>
      </c>
      <c r="G43">
        <f>'Table MV-1'!M51/'Table MV-1'!$M$61</f>
        <v>1.5581990696602122E-2</v>
      </c>
    </row>
    <row r="44" spans="1:7">
      <c r="A44" t="s">
        <v>16</v>
      </c>
      <c r="B44">
        <f>'Table MV-1'!D52/'Table MV-1'!$D$61</f>
        <v>2.0122946336767956E-2</v>
      </c>
      <c r="C44">
        <f>'Table MV-1'!G52/'Table MV-1'!$G$61</f>
        <v>2.9370005434842007E-2</v>
      </c>
      <c r="D44">
        <v>0</v>
      </c>
      <c r="E44">
        <v>0</v>
      </c>
      <c r="F44">
        <v>0</v>
      </c>
      <c r="G44">
        <f>'Table MV-1'!M52/'Table MV-1'!$M$61</f>
        <v>2.12856652265692E-2</v>
      </c>
    </row>
    <row r="45" spans="1:7">
      <c r="A45" t="s">
        <v>15</v>
      </c>
      <c r="B45">
        <f>'Table MV-1'!D53/'Table MV-1'!$D$61</f>
        <v>7.6929994017233036E-2</v>
      </c>
      <c r="C45">
        <f>'Table MV-1'!G53/'Table MV-1'!$G$61</f>
        <v>7.0475096600093989E-2</v>
      </c>
      <c r="D45">
        <v>0</v>
      </c>
      <c r="E45">
        <v>0</v>
      </c>
      <c r="F45">
        <v>0</v>
      </c>
      <c r="G45">
        <f>'Table MV-1'!M53/'Table MV-1'!$M$61</f>
        <v>3.9420566897290392E-2</v>
      </c>
    </row>
    <row r="46" spans="1:7">
      <c r="A46" t="s">
        <v>14</v>
      </c>
      <c r="B46">
        <f>'Table MV-1'!D54/'Table MV-1'!$D$61</f>
        <v>8.5862978466794693E-3</v>
      </c>
      <c r="C46">
        <f>'Table MV-1'!G54/'Table MV-1'!$G$61</f>
        <v>6.3797295296725487E-3</v>
      </c>
      <c r="D46">
        <v>0</v>
      </c>
      <c r="E46">
        <v>0</v>
      </c>
      <c r="F46">
        <v>0</v>
      </c>
      <c r="G46">
        <f>'Table MV-1'!M54/'Table MV-1'!$M$61</f>
        <v>1.4880153311543754E-2</v>
      </c>
    </row>
    <row r="47" spans="1:7">
      <c r="A47" t="s">
        <v>13</v>
      </c>
      <c r="B47">
        <f>'Table MV-1'!D55/'Table MV-1'!$D$61</f>
        <v>1.8396009713198137E-3</v>
      </c>
      <c r="C47">
        <f>'Table MV-1'!G55/'Table MV-1'!$G$61</f>
        <v>1.0720648127264725E-3</v>
      </c>
      <c r="D47">
        <v>0</v>
      </c>
      <c r="E47">
        <v>0</v>
      </c>
      <c r="F47">
        <v>0</v>
      </c>
      <c r="G47">
        <f>'Table MV-1'!M55/'Table MV-1'!$M$61</f>
        <v>3.4752057482222922E-3</v>
      </c>
    </row>
    <row r="48" spans="1:7">
      <c r="A48" t="s">
        <v>12</v>
      </c>
      <c r="B48">
        <f>'Table MV-1'!D56/'Table MV-1'!$D$61</f>
        <v>2.9079234091689471E-2</v>
      </c>
      <c r="C48">
        <f>'Table MV-1'!G56/'Table MV-1'!$G$61</f>
        <v>3.5235064368599529E-2</v>
      </c>
      <c r="D48">
        <v>0</v>
      </c>
      <c r="E48">
        <v>0</v>
      </c>
      <c r="F48">
        <v>0</v>
      </c>
      <c r="G48">
        <f>'Table MV-1'!M56/'Table MV-1'!$M$61</f>
        <v>2.2146721837048848E-2</v>
      </c>
    </row>
    <row r="49" spans="1:7">
      <c r="A49" t="s">
        <v>11</v>
      </c>
      <c r="B49">
        <f>'Table MV-1'!D57/'Table MV-1'!$D$61</f>
        <v>2.6635868257378827E-2</v>
      </c>
      <c r="C49">
        <f>'Table MV-1'!G57/'Table MV-1'!$G$61</f>
        <v>2.4016636379262549E-2</v>
      </c>
      <c r="D49">
        <v>0</v>
      </c>
      <c r="E49">
        <v>0</v>
      </c>
      <c r="F49">
        <v>0</v>
      </c>
      <c r="G49">
        <f>'Table MV-1'!M57/'Table MV-1'!$M$61</f>
        <v>2.6590331094337991E-2</v>
      </c>
    </row>
    <row r="50" spans="1:7">
      <c r="A50" t="s">
        <v>10</v>
      </c>
      <c r="B50">
        <f>'Table MV-1'!D58/'Table MV-1'!$D$61</f>
        <v>4.8381751894939189E-3</v>
      </c>
      <c r="C50">
        <f>'Table MV-1'!G58/'Table MV-1'!$G$61</f>
        <v>3.1347214867025212E-3</v>
      </c>
      <c r="D50">
        <v>0</v>
      </c>
      <c r="E50">
        <v>0</v>
      </c>
      <c r="F50">
        <v>0</v>
      </c>
      <c r="G50">
        <f>'Table MV-1'!M58/'Table MV-1'!$M$61</f>
        <v>5.2267373026870347E-3</v>
      </c>
    </row>
    <row r="51" spans="1:7">
      <c r="A51" t="s">
        <v>9</v>
      </c>
      <c r="B51">
        <f>'Table MV-1'!D59/'Table MV-1'!$D$61</f>
        <v>1.8086189890550556E-2</v>
      </c>
      <c r="C51">
        <f>'Table MV-1'!G59/'Table MV-1'!$G$61</f>
        <v>1.4844967902637837E-2</v>
      </c>
      <c r="D51">
        <v>0</v>
      </c>
      <c r="E51">
        <v>0</v>
      </c>
      <c r="F51">
        <v>0</v>
      </c>
      <c r="G51">
        <f>'Table MV-1'!M59/'Table MV-1'!$M$61</f>
        <v>3.3177876452605261E-2</v>
      </c>
    </row>
    <row r="52" spans="1:7">
      <c r="A52" t="s">
        <v>8</v>
      </c>
      <c r="B52">
        <f>'Table MV-1'!D60/'Table MV-1'!$D$61</f>
        <v>1.8198644984129973E-3</v>
      </c>
      <c r="C52">
        <f>'Table MV-1'!G60/'Table MV-1'!$G$61</f>
        <v>4.0746411464237849E-3</v>
      </c>
      <c r="D52">
        <v>0</v>
      </c>
      <c r="E52">
        <v>0</v>
      </c>
      <c r="F52">
        <v>0</v>
      </c>
      <c r="G52">
        <f>'Table MV-1'!M60/'Table MV-1'!$M$61</f>
        <v>3.420691775114251E-3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/>
  </sheetViews>
  <sheetFormatPr defaultRowHeight="15"/>
  <cols>
    <col min="1" max="1" width="20" customWidth="1"/>
    <col min="2" max="7" width="13.710937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f>C2</f>
        <v>1.9600927701391289E-2</v>
      </c>
      <c r="C2">
        <f>'Table MV-1'!J10/'Table MV-1'!$J$61</f>
        <v>1.9600927701391289E-2</v>
      </c>
      <c r="D2">
        <v>0</v>
      </c>
      <c r="E2">
        <v>0</v>
      </c>
      <c r="F2">
        <v>0</v>
      </c>
      <c r="G2">
        <v>0</v>
      </c>
    </row>
    <row r="3" spans="1:7">
      <c r="A3" t="s">
        <v>57</v>
      </c>
      <c r="B3">
        <f t="shared" ref="B3:B52" si="0">C3</f>
        <v>3.6314972397001131E-3</v>
      </c>
      <c r="C3">
        <f>'Table MV-1'!J11/'Table MV-1'!$J$61</f>
        <v>3.6314972397001131E-3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f t="shared" si="0"/>
        <v>2.1767409304149131E-2</v>
      </c>
      <c r="C4">
        <f>'Table MV-1'!J12/'Table MV-1'!$J$61</f>
        <v>2.1767409304149131E-2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f t="shared" si="0"/>
        <v>1.1515440266444459E-2</v>
      </c>
      <c r="C5">
        <f>'Table MV-1'!J13/'Table MV-1'!$J$61</f>
        <v>1.1515440266444459E-2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f t="shared" si="0"/>
        <v>9.483573703336938E-2</v>
      </c>
      <c r="C6">
        <f>'Table MV-1'!J14/'Table MV-1'!$J$61</f>
        <v>9.483573703336938E-2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f t="shared" si="0"/>
        <v>2.17963420575671E-2</v>
      </c>
      <c r="C7">
        <f>'Table MV-1'!J15/'Table MV-1'!$J$61</f>
        <v>2.17963420575671E-2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f t="shared" si="0"/>
        <v>9.6855101995915252E-3</v>
      </c>
      <c r="C8">
        <f>'Table MV-1'!J16/'Table MV-1'!$J$61</f>
        <v>9.6855101995915252E-3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f t="shared" si="0"/>
        <v>3.607073808587494E-3</v>
      </c>
      <c r="C9">
        <f>'Table MV-1'!J17/'Table MV-1'!$J$61</f>
        <v>3.607073808587494E-3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f t="shared" si="0"/>
        <v>8.5193982126037439E-4</v>
      </c>
      <c r="C10">
        <f>'Table MV-1'!J18/'Table MV-1'!$J$61</f>
        <v>8.5193982126037439E-4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f t="shared" si="0"/>
        <v>6.1586335732623156E-2</v>
      </c>
      <c r="C11">
        <f>'Table MV-1'!J19/'Table MV-1'!$J$61</f>
        <v>6.1586335732623156E-2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f t="shared" si="0"/>
        <v>3.1525712849526988E-2</v>
      </c>
      <c r="C12">
        <f>'Table MV-1'!J20/'Table MV-1'!$J$61</f>
        <v>3.1525712849526988E-2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f t="shared" si="0"/>
        <v>4.5222742187277015E-3</v>
      </c>
      <c r="C13">
        <f>'Table MV-1'!J21/'Table MV-1'!$J$61</f>
        <v>4.5222742187277015E-3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f t="shared" si="0"/>
        <v>7.8435139790973586E-3</v>
      </c>
      <c r="C14">
        <f>'Table MV-1'!J22/'Table MV-1'!$J$61</f>
        <v>7.8435139790973586E-3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f t="shared" si="0"/>
        <v>3.7864302450454933E-2</v>
      </c>
      <c r="C15">
        <f>'Table MV-1'!J23/'Table MV-1'!$J$61</f>
        <v>3.7864302450454933E-2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f t="shared" si="0"/>
        <v>2.3819250059067168E-2</v>
      </c>
      <c r="C16">
        <f>'Table MV-1'!J24/'Table MV-1'!$J$61</f>
        <v>2.3819250059067168E-2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f t="shared" si="0"/>
        <v>1.5005240724472678E-2</v>
      </c>
      <c r="C17">
        <f>'Table MV-1'!J25/'Table MV-1'!$J$61</f>
        <v>1.5005240724472678E-2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f t="shared" si="0"/>
        <v>1.0017236512864749E-2</v>
      </c>
      <c r="C18">
        <f>'Table MV-1'!J26/'Table MV-1'!$J$61</f>
        <v>1.0017236512864749E-2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f t="shared" si="0"/>
        <v>1.6767766333459132E-2</v>
      </c>
      <c r="C19">
        <f>'Table MV-1'!J27/'Table MV-1'!$J$61</f>
        <v>1.6767766333459132E-2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f t="shared" si="0"/>
        <v>1.4952243799136747E-2</v>
      </c>
      <c r="C20">
        <f>'Table MV-1'!J28/'Table MV-1'!$J$61</f>
        <v>1.4952243799136747E-2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f t="shared" si="0"/>
        <v>4.472553985012004E-3</v>
      </c>
      <c r="C21">
        <f>'Table MV-1'!J29/'Table MV-1'!$J$61</f>
        <v>4.472553985012004E-3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f t="shared" si="0"/>
        <v>1.3953713838208291E-2</v>
      </c>
      <c r="C22">
        <f>'Table MV-1'!J30/'Table MV-1'!$J$61</f>
        <v>1.3953713838208291E-2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f t="shared" si="0"/>
        <v>1.7847984402303698E-2</v>
      </c>
      <c r="C23">
        <f>'Table MV-1'!J31/'Table MV-1'!$J$61</f>
        <v>1.7847984402303698E-2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f t="shared" si="0"/>
        <v>3.4161287854521931E-2</v>
      </c>
      <c r="C24">
        <f>'Table MV-1'!J32/'Table MV-1'!$J$61</f>
        <v>3.4161287854521931E-2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f t="shared" si="0"/>
        <v>2.221147844524117E-2</v>
      </c>
      <c r="C25">
        <f>'Table MV-1'!J33/'Table MV-1'!$J$61</f>
        <v>2.221147844524117E-2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f t="shared" si="0"/>
        <v>7.63482155174601E-3</v>
      </c>
      <c r="C26">
        <f>'Table MV-1'!J34/'Table MV-1'!$J$61</f>
        <v>7.63482155174601E-3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f t="shared" si="0"/>
        <v>2.1277992980917738E-2</v>
      </c>
      <c r="C27">
        <f>'Table MV-1'!J35/'Table MV-1'!$J$61</f>
        <v>2.1277992980917738E-2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f t="shared" si="0"/>
        <v>7.0185743445526595E-3</v>
      </c>
      <c r="C28">
        <f>'Table MV-1'!J36/'Table MV-1'!$J$61</f>
        <v>7.0185743445526595E-3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f t="shared" si="0"/>
        <v>7.6979830346411097E-3</v>
      </c>
      <c r="C29">
        <f>'Table MV-1'!J37/'Table MV-1'!$J$61</f>
        <v>7.6979830346411097E-3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f t="shared" si="0"/>
        <v>8.9770758442244206E-3</v>
      </c>
      <c r="C30">
        <f>'Table MV-1'!J38/'Table MV-1'!$J$61</f>
        <v>8.9770758442244206E-3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f t="shared" si="0"/>
        <v>5.0478518381385203E-3</v>
      </c>
      <c r="C31">
        <f>'Table MV-1'!J39/'Table MV-1'!$J$61</f>
        <v>5.0478518381385203E-3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f t="shared" si="0"/>
        <v>2.0550771847319699E-2</v>
      </c>
      <c r="C32">
        <f>'Table MV-1'!J40/'Table MV-1'!$J$61</f>
        <v>2.0550771847319699E-2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f t="shared" si="0"/>
        <v>6.7792148090505171E-3</v>
      </c>
      <c r="C33">
        <f>'Table MV-1'!J41/'Table MV-1'!$J$61</f>
        <v>6.7792148090505171E-3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f t="shared" si="0"/>
        <v>4.1040438660927506E-2</v>
      </c>
      <c r="C34">
        <f>'Table MV-1'!J42/'Table MV-1'!$J$61</f>
        <v>4.1040438660927506E-2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f t="shared" si="0"/>
        <v>3.1700275653385936E-2</v>
      </c>
      <c r="C35">
        <f>'Table MV-1'!J43/'Table MV-1'!$J$61</f>
        <v>3.1700275653385936E-2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f t="shared" si="0"/>
        <v>3.986117035446643E-3</v>
      </c>
      <c r="C36">
        <f>'Table MV-1'!J44/'Table MV-1'!$J$61</f>
        <v>3.986117035446643E-3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f t="shared" si="0"/>
        <v>3.6683925395789657E-2</v>
      </c>
      <c r="C37">
        <f>'Table MV-1'!J45/'Table MV-1'!$J$61</f>
        <v>3.6683925395789657E-2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f t="shared" si="0"/>
        <v>1.4677986568760525E-2</v>
      </c>
      <c r="C38">
        <f>'Table MV-1'!J46/'Table MV-1'!$J$61</f>
        <v>1.4677986568760525E-2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f t="shared" si="0"/>
        <v>1.5566676127984676E-2</v>
      </c>
      <c r="C39">
        <f>'Table MV-1'!J47/'Table MV-1'!$J$61</f>
        <v>1.5566676127984676E-2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f t="shared" si="0"/>
        <v>3.8593803021701831E-2</v>
      </c>
      <c r="C40">
        <f>'Table MV-1'!J48/'Table MV-1'!$J$61</f>
        <v>3.8593803021701831E-2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f t="shared" si="0"/>
        <v>2.8426879307146095E-3</v>
      </c>
      <c r="C41">
        <f>'Table MV-1'!J49/'Table MV-1'!$J$61</f>
        <v>2.8426879307146095E-3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f t="shared" si="0"/>
        <v>1.6494772704388254E-2</v>
      </c>
      <c r="C42">
        <f>'Table MV-1'!J50/'Table MV-1'!$J$61</f>
        <v>1.6494772704388254E-2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f t="shared" si="0"/>
        <v>5.1835093488657516E-3</v>
      </c>
      <c r="C43">
        <f>'Table MV-1'!J51/'Table MV-1'!$J$61</f>
        <v>5.1835093488657516E-3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f t="shared" si="0"/>
        <v>2.1883288976798098E-2</v>
      </c>
      <c r="C44">
        <f>'Table MV-1'!J52/'Table MV-1'!$J$61</f>
        <v>2.1883288976798098E-2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f t="shared" si="0"/>
        <v>8.6297781225124395E-2</v>
      </c>
      <c r="C45">
        <f>'Table MV-1'!J53/'Table MV-1'!$J$61</f>
        <v>8.6297781225124395E-2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f t="shared" si="0"/>
        <v>8.9600234207263124E-3</v>
      </c>
      <c r="C46">
        <f>'Table MV-1'!J54/'Table MV-1'!$J$61</f>
        <v>8.9600234207263124E-3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f t="shared" si="0"/>
        <v>2.3814053188992734E-3</v>
      </c>
      <c r="C47">
        <f>'Table MV-1'!J55/'Table MV-1'!$J$61</f>
        <v>2.3814053188992734E-3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f t="shared" si="0"/>
        <v>2.6816184066770478E-2</v>
      </c>
      <c r="C48">
        <f>'Table MV-1'!J56/'Table MV-1'!$J$61</f>
        <v>2.6816184066770478E-2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f t="shared" si="0"/>
        <v>2.6086002141878541E-2</v>
      </c>
      <c r="C49">
        <f>'Table MV-1'!J57/'Table MV-1'!$J$61</f>
        <v>2.6086002141878541E-2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f t="shared" si="0"/>
        <v>6.8260176103406393E-3</v>
      </c>
      <c r="C50">
        <f>'Table MV-1'!J58/'Table MV-1'!$J$61</f>
        <v>6.8260176103406393E-3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f t="shared" si="0"/>
        <v>2.1205726135675299E-2</v>
      </c>
      <c r="C51">
        <f>'Table MV-1'!J59/'Table MV-1'!$J$61</f>
        <v>2.1205726135675299E-2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f t="shared" si="0"/>
        <v>3.9463197884523288E-3</v>
      </c>
      <c r="C52">
        <f>'Table MV-1'!J60/'Table MV-1'!$J$61</f>
        <v>3.9463197884523288E-3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2022-11-18T22:27:02Z</dcterms:created>
  <dcterms:modified xsi:type="dcterms:W3CDTF">2022-11-18T23:10:09Z</dcterms:modified>
</cp:coreProperties>
</file>