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trans\BHNVFEAL\"/>
    </mc:Choice>
  </mc:AlternateContent>
  <xr:revisionPtr revIDLastSave="0" documentId="13_ncr:1_{A4895BA9-0971-484C-8231-CFE662F3F61E}" xr6:coauthVersionLast="47" xr6:coauthVersionMax="47" xr10:uidLastSave="{00000000-0000-0000-0000-000000000000}"/>
  <bookViews>
    <workbookView xWindow="-90" yWindow="-90" windowWidth="19380" windowHeight="10260" firstSheet="10" activeTab="12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<sst xmlns="http://schemas.openxmlformats.org/spreadsheetml/2006/main" count="291" uniqueCount="99">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</sst>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2" fillId="0" borderId="0" xfId="0" applyNumberFormat="1" applyFont="1" applyAlignment="1">
      <alignment wrapText="1"/>
    </xf>
    <xf numFmtId="0" fontId="0" fillId="0" borderId="0" xfId="0" applyNumberFormat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4.236427364823752E-4</c:v>
                </c:pt>
                <c:pt idx="14" formatCode="0.00E+00">
                  <c:v>4.2882977835183994E-4</c:v>
                </c:pt>
                <c:pt idx="15" formatCode="0.00E+00">
                  <c:v>4.3401682022130295E-4</c:v>
                </c:pt>
                <c:pt idx="16" formatCode="0.00E+00">
                  <c:v>4.3920386209076769E-4</c:v>
                </c:pt>
                <c:pt idx="17" formatCode="0.00E+00">
                  <c:v>4.4439090396023069E-4</c:v>
                </c:pt>
                <c:pt idx="18" formatCode="0.00E+00">
                  <c:v>4.4957794582969543E-4</c:v>
                </c:pt>
                <c:pt idx="19" formatCode="0.00E+00">
                  <c:v>4.5476498769915844E-4</c:v>
                </c:pt>
                <c:pt idx="20" formatCode="0.00E+00">
                  <c:v>4.5995202956862317E-4</c:v>
                </c:pt>
                <c:pt idx="21" formatCode="0.00E+00">
                  <c:v>4.6513907143808618E-4</c:v>
                </c:pt>
                <c:pt idx="22" formatCode="0.00E+00">
                  <c:v>4.7032611330755092E-4</c:v>
                </c:pt>
                <c:pt idx="23" formatCode="0.00E+00">
                  <c:v>4.7551315517701392E-4</c:v>
                </c:pt>
                <c:pt idx="24" formatCode="0.00E+00">
                  <c:v>4.8070019704647866E-4</c:v>
                </c:pt>
                <c:pt idx="25" formatCode="0.00E+00">
                  <c:v>4.8588723891594167E-4</c:v>
                </c:pt>
                <c:pt idx="26" formatCode="0.00E+00">
                  <c:v>4.9107428078540641E-4</c:v>
                </c:pt>
                <c:pt idx="27" formatCode="0.00E+00">
                  <c:v>4.9626132265486941E-4</c:v>
                </c:pt>
                <c:pt idx="28" formatCode="0.00E+00">
                  <c:v>5.0144836452433242E-4</c:v>
                </c:pt>
                <c:pt idx="29" formatCode="0.00E+00">
                  <c:v>5.0663540639379716E-4</c:v>
                </c:pt>
                <c:pt idx="30" formatCode="0.00E+00">
                  <c:v>5.1182244826326016E-4</c:v>
                </c:pt>
                <c:pt idx="31" formatCode="0.00E+00">
                  <c:v>5.170094901327249E-4</c:v>
                </c:pt>
                <c:pt idx="32" formatCode="0.00E+00">
                  <c:v>5.2219653200218791E-4</c:v>
                </c:pt>
                <c:pt idx="33" formatCode="0.00E+00">
                  <c:v>5.2738357387165265E-4</c:v>
                </c:pt>
                <c:pt idx="34" formatCode="0.00E+00">
                  <c:v>5.3257061574111565E-4</c:v>
                </c:pt>
                <c:pt idx="35" formatCode="0.00E+00">
                  <c:v>5.3775765761058039E-4</c:v>
                </c:pt>
                <c:pt idx="36" formatCode="0.00E+00">
                  <c:v>5.429446994800434E-4</c:v>
                </c:pt>
                <c:pt idx="37" formatCode="0.00E+00">
                  <c:v>5.4813174134950814E-4</c:v>
                </c:pt>
                <c:pt idx="38" formatCode="0.00E+00">
                  <c:v>5.7245968727451246E-4</c:v>
                </c:pt>
                <c:pt idx="39" formatCode="0.00E+00">
                  <c:v>5.6525537747016295E-4</c:v>
                </c:pt>
                <c:pt idx="40" formatCode="0.00E+00">
                  <c:v>5.6816948983254214E-4</c:v>
                </c:pt>
                <c:pt idx="41" formatCode="0.00E+00">
                  <c:v>5.7128317518608321E-4</c:v>
                </c:pt>
                <c:pt idx="42" formatCode="0.00E+00">
                  <c:v>5.7537137435165198E-4</c:v>
                </c:pt>
                <c:pt idx="43" formatCode="0.00E+00">
                  <c:v>5.8053804811384778E-4</c:v>
                </c:pt>
                <c:pt idx="44" formatCode="0.00E+00">
                  <c:v>5.8402553055494823E-4</c:v>
                </c:pt>
                <c:pt idx="45" formatCode="0.00E+00">
                  <c:v>5.8760417107298871E-4</c:v>
                </c:pt>
                <c:pt idx="46" formatCode="0.00E+00">
                  <c:v>5.9096130220580865E-4</c:v>
                </c:pt>
                <c:pt idx="47" formatCode="0.00E+00">
                  <c:v>5.946019196444121E-4</c:v>
                </c:pt>
                <c:pt idx="48" formatCode="0.00E+00">
                  <c:v>5.9865845018156332E-4</c:v>
                </c:pt>
                <c:pt idx="49" formatCode="0.00E+00">
                  <c:v>6.0321943227520944E-4</c:v>
                </c:pt>
                <c:pt idx="50" formatCode="0.00E+00">
                  <c:v>6.0839429137508894E-4</c:v>
                </c:pt>
                <c:pt idx="51" formatCode="0.00E+00">
                  <c:v>6.1395089969970801E-4</c:v>
                </c:pt>
                <c:pt idx="52" formatCode="0.00E+00">
                  <c:v>6.1977379967962927E-4</c:v>
                </c:pt>
                <c:pt idx="53" formatCode="0.00E+00">
                  <c:v>6.2567088851316315E-4</c:v>
                </c:pt>
                <c:pt idx="54" formatCode="0.00E+00">
                  <c:v>6.3167004143386532E-4</c:v>
                </c:pt>
                <c:pt idx="55" formatCode="0.00E+00">
                  <c:v>6.3779136032516399E-4</c:v>
                </c:pt>
                <c:pt idx="56" formatCode="0.00E+00">
                  <c:v>6.437466870978497E-4</c:v>
                </c:pt>
                <c:pt idx="57" formatCode="0.00E+00">
                  <c:v>6.4981143154692399E-4</c:v>
                </c:pt>
                <c:pt idx="58" formatCode="0.00E+00">
                  <c:v>6.5593323238593052E-4</c:v>
                </c:pt>
                <c:pt idx="59" formatCode="0.00E+00">
                  <c:v>6.6206558943440969E-4</c:v>
                </c:pt>
                <c:pt idx="60" formatCode="0.00E+00">
                  <c:v>6.6830617483670774E-4</c:v>
                </c:pt>
                <c:pt idx="61" formatCode="0.00E+00">
                  <c:v>6.7444724581067943E-4</c:v>
                </c:pt>
                <c:pt idx="62" formatCode="0.00E+00">
                  <c:v>6.8055623616867665E-4</c:v>
                </c:pt>
                <c:pt idx="63" formatCode="0.00E+00">
                  <c:v>6.8655076394605308E-4</c:v>
                </c:pt>
                <c:pt idx="64" formatCode="0.00E+00">
                  <c:v>6.9253674881163997E-4</c:v>
                </c:pt>
                <c:pt idx="65" formatCode="0.00E+00">
                  <c:v>6.9843365885812099E-4</c:v>
                </c:pt>
                <c:pt idx="66" formatCode="0.00E+00">
                  <c:v>7.0421403083949718E-4</c:v>
                </c:pt>
                <c:pt idx="67" formatCode="0.00E+00">
                  <c:v>7.0992567085904998E-4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workbookViewId="0">
      <selection activeCell="A22" sqref="A22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5.6525537747016295E-4</v>
      </c>
      <c r="F12" s="4">
        <v>5.6816948983254214E-4</v>
      </c>
      <c r="G12" s="4">
        <v>5.7128317518608321E-4</v>
      </c>
      <c r="H12" s="4">
        <v>5.7537137435165198E-4</v>
      </c>
      <c r="I12" s="4">
        <v>5.8053804811384778E-4</v>
      </c>
      <c r="J12" s="4">
        <v>5.8402553055494823E-4</v>
      </c>
      <c r="K12" s="4">
        <v>5.8760417107298871E-4</v>
      </c>
      <c r="L12" s="4">
        <v>5.9096130220580865E-4</v>
      </c>
      <c r="M12" s="4">
        <v>5.946019196444121E-4</v>
      </c>
      <c r="N12" s="4">
        <v>5.9865845018156332E-4</v>
      </c>
      <c r="O12" s="4">
        <v>6.0321943227520944E-4</v>
      </c>
      <c r="P12" s="4">
        <v>6.0839429137508894E-4</v>
      </c>
      <c r="Q12" s="4">
        <v>6.1395089969970801E-4</v>
      </c>
      <c r="R12" s="4">
        <v>6.1977379967962927E-4</v>
      </c>
      <c r="S12" s="4">
        <v>6.2567088851316315E-4</v>
      </c>
      <c r="T12" s="4">
        <v>6.3167004143386532E-4</v>
      </c>
      <c r="U12" s="4">
        <v>6.3779136032516399E-4</v>
      </c>
      <c r="V12" s="4">
        <v>6.437466870978497E-4</v>
      </c>
      <c r="W12" s="4">
        <v>6.4981143154692399E-4</v>
      </c>
      <c r="X12" s="4">
        <v>6.5593323238593052E-4</v>
      </c>
      <c r="Y12" s="4">
        <v>6.6206558943440969E-4</v>
      </c>
      <c r="Z12" s="4">
        <v>6.6830617483670774E-4</v>
      </c>
      <c r="AA12" s="4">
        <v>6.7444724581067943E-4</v>
      </c>
      <c r="AB12" s="4">
        <v>6.8055623616867665E-4</v>
      </c>
      <c r="AC12" s="4">
        <v>6.8655076394605308E-4</v>
      </c>
      <c r="AD12" s="4">
        <v>6.9253674881163997E-4</v>
      </c>
      <c r="AE12" s="4">
        <v>6.9843365885812099E-4</v>
      </c>
      <c r="AF12" s="4">
        <v>7.0421403083949718E-4</v>
      </c>
      <c r="AG12" s="4">
        <v>7.0992567085904998E-4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4.236427364823752E-4</v>
      </c>
      <c r="Q6" s="4">
        <f t="shared" ref="Q6:AN6" si="4">TREND($AO6:$BR6,$AO$1:$BR$1,Q$1)</f>
        <v>4.2882977835183994E-4</v>
      </c>
      <c r="R6" s="4">
        <f t="shared" si="4"/>
        <v>4.3401682022130295E-4</v>
      </c>
      <c r="S6" s="4">
        <f t="shared" si="4"/>
        <v>4.3920386209076769E-4</v>
      </c>
      <c r="T6" s="4">
        <f t="shared" si="4"/>
        <v>4.4439090396023069E-4</v>
      </c>
      <c r="U6" s="4">
        <f t="shared" si="4"/>
        <v>4.4957794582969543E-4</v>
      </c>
      <c r="V6" s="4">
        <f t="shared" si="4"/>
        <v>4.5476498769915844E-4</v>
      </c>
      <c r="W6" s="4">
        <f t="shared" si="4"/>
        <v>4.5995202956862317E-4</v>
      </c>
      <c r="X6" s="4">
        <f t="shared" si="4"/>
        <v>4.6513907143808618E-4</v>
      </c>
      <c r="Y6" s="4">
        <f t="shared" si="4"/>
        <v>4.7032611330755092E-4</v>
      </c>
      <c r="Z6" s="4">
        <f t="shared" si="4"/>
        <v>4.7551315517701392E-4</v>
      </c>
      <c r="AA6" s="4">
        <f t="shared" si="4"/>
        <v>4.8070019704647866E-4</v>
      </c>
      <c r="AB6" s="4">
        <f t="shared" si="4"/>
        <v>4.8588723891594167E-4</v>
      </c>
      <c r="AC6" s="4">
        <f t="shared" si="4"/>
        <v>4.9107428078540641E-4</v>
      </c>
      <c r="AD6" s="4">
        <f t="shared" si="4"/>
        <v>4.9626132265486941E-4</v>
      </c>
      <c r="AE6" s="4">
        <f t="shared" si="4"/>
        <v>5.0144836452433242E-4</v>
      </c>
      <c r="AF6" s="4">
        <f t="shared" si="4"/>
        <v>5.0663540639379716E-4</v>
      </c>
      <c r="AG6" s="4">
        <f t="shared" si="4"/>
        <v>5.1182244826326016E-4</v>
      </c>
      <c r="AH6" s="4">
        <f t="shared" si="4"/>
        <v>5.170094901327249E-4</v>
      </c>
      <c r="AI6" s="4">
        <f t="shared" si="4"/>
        <v>5.2219653200218791E-4</v>
      </c>
      <c r="AJ6" s="4">
        <f t="shared" si="4"/>
        <v>5.2738357387165265E-4</v>
      </c>
      <c r="AK6" s="4">
        <f t="shared" si="4"/>
        <v>5.3257061574111565E-4</v>
      </c>
      <c r="AL6" s="4">
        <f t="shared" si="4"/>
        <v>5.3775765761058039E-4</v>
      </c>
      <c r="AM6" s="4">
        <f t="shared" si="4"/>
        <v>5.429446994800434E-4</v>
      </c>
      <c r="AN6" s="26">
        <f t="shared" si="4"/>
        <v>5.4813174134950814E-4</v>
      </c>
      <c r="AO6" s="10">
        <f>BNVFE!D12</f>
        <v>5.7245968727451246E-4</v>
      </c>
      <c r="AP6" s="10">
        <f>BNVFE!E12</f>
        <v>5.6525537747016295E-4</v>
      </c>
      <c r="AQ6" s="10">
        <f>BNVFE!F12</f>
        <v>5.6816948983254214E-4</v>
      </c>
      <c r="AR6" s="10">
        <f>BNVFE!G12</f>
        <v>5.7128317518608321E-4</v>
      </c>
      <c r="AS6" s="10">
        <f>BNVFE!H12</f>
        <v>5.7537137435165198E-4</v>
      </c>
      <c r="AT6" s="10">
        <f>BNVFE!I12</f>
        <v>5.8053804811384778E-4</v>
      </c>
      <c r="AU6" s="10">
        <f>BNVFE!J12</f>
        <v>5.8402553055494823E-4</v>
      </c>
      <c r="AV6" s="10">
        <f>BNVFE!K12</f>
        <v>5.8760417107298871E-4</v>
      </c>
      <c r="AW6" s="10">
        <f>BNVFE!L12</f>
        <v>5.9096130220580865E-4</v>
      </c>
      <c r="AX6" s="10">
        <f>BNVFE!M12</f>
        <v>5.946019196444121E-4</v>
      </c>
      <c r="AY6" s="10">
        <f>BNVFE!N12</f>
        <v>5.9865845018156332E-4</v>
      </c>
      <c r="AZ6" s="10">
        <f>BNVFE!O12</f>
        <v>6.0321943227520944E-4</v>
      </c>
      <c r="BA6" s="10">
        <f>BNVFE!P12</f>
        <v>6.0839429137508894E-4</v>
      </c>
      <c r="BB6" s="10">
        <f>BNVFE!Q12</f>
        <v>6.1395089969970801E-4</v>
      </c>
      <c r="BC6" s="10">
        <f>BNVFE!R12</f>
        <v>6.1977379967962927E-4</v>
      </c>
      <c r="BD6" s="10">
        <f>BNVFE!S12</f>
        <v>6.2567088851316315E-4</v>
      </c>
      <c r="BE6" s="10">
        <f>BNVFE!T12</f>
        <v>6.3167004143386532E-4</v>
      </c>
      <c r="BF6" s="10">
        <f>BNVFE!U12</f>
        <v>6.3779136032516399E-4</v>
      </c>
      <c r="BG6" s="10">
        <f>BNVFE!V12</f>
        <v>6.437466870978497E-4</v>
      </c>
      <c r="BH6" s="10">
        <f>BNVFE!W12</f>
        <v>6.4981143154692399E-4</v>
      </c>
      <c r="BI6" s="10">
        <f>BNVFE!X12</f>
        <v>6.5593323238593052E-4</v>
      </c>
      <c r="BJ6" s="10">
        <f>BNVFE!Y12</f>
        <v>6.6206558943440969E-4</v>
      </c>
      <c r="BK6" s="10">
        <f>BNVFE!Z12</f>
        <v>6.6830617483670774E-4</v>
      </c>
      <c r="BL6" s="10">
        <f>BNVFE!AA12</f>
        <v>6.7444724581067943E-4</v>
      </c>
      <c r="BM6" s="10">
        <f>BNVFE!AB12</f>
        <v>6.8055623616867665E-4</v>
      </c>
      <c r="BN6" s="10">
        <f>BNVFE!AC12</f>
        <v>6.8655076394605308E-4</v>
      </c>
      <c r="BO6" s="10">
        <f>BNVFE!AD12</f>
        <v>6.9253674881163997E-4</v>
      </c>
      <c r="BP6" s="10">
        <f>BNVFE!AE12</f>
        <v>6.9843365885812099E-4</v>
      </c>
      <c r="BQ6" s="10">
        <f>BNVFE!AF12</f>
        <v>7.0421403083949718E-4</v>
      </c>
      <c r="BR6" s="10">
        <f>BNVFE!AG12</f>
        <v>7.0992567085904998E-4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1.3780336177922486E-3</v>
      </c>
      <c r="C2" s="4">
        <f>C$5/(1-'Other Values'!$B$3)</f>
        <v>1.394702045298585E-3</v>
      </c>
      <c r="D2" s="4">
        <f>D$5/(1-'Other Values'!$B$3)</f>
        <v>1.4113704728049271E-3</v>
      </c>
      <c r="E2" s="4">
        <f>E$5/(1-'Other Values'!$B$3)</f>
        <v>1.4280389003112637E-3</v>
      </c>
      <c r="F2" s="4">
        <f>F$5/(1-'Other Values'!$B$3)</f>
        <v>1.4447073278176057E-3</v>
      </c>
      <c r="G2" s="4">
        <f>G$5/(1-'Other Values'!$B$3)</f>
        <v>1.4613757553239421E-3</v>
      </c>
      <c r="H2" s="4">
        <f>H$5/(1-'Other Values'!$B$3)</f>
        <v>1.4780441828302841E-3</v>
      </c>
      <c r="I2" s="4">
        <f>I$5/(1-'Other Values'!$B$3)</f>
        <v>1.4947126103366205E-3</v>
      </c>
      <c r="J2" s="4">
        <f>J$5/(1-'Other Values'!$B$3)</f>
        <v>1.5113810378429625E-3</v>
      </c>
      <c r="K2" s="4">
        <f>K$5/(1-'Other Values'!$B$3)</f>
        <v>1.5280494653492991E-3</v>
      </c>
      <c r="L2" s="4">
        <f>L$5/(1-'Other Values'!$B$3)</f>
        <v>1.5447178928556411E-3</v>
      </c>
      <c r="M2" s="4">
        <f>M$5/(1-'Other Values'!$B$3)</f>
        <v>1.5613863203619775E-3</v>
      </c>
      <c r="N2" s="4">
        <f>N$5/(1-'Other Values'!$B$3)</f>
        <v>1.5780547478683195E-3</v>
      </c>
      <c r="O2" s="4">
        <f>O$5/(1-'Other Values'!$B$3)</f>
        <v>1.5947231753746559E-3</v>
      </c>
      <c r="P2" s="4">
        <f>P$5/(1-'Other Values'!$B$3)</f>
        <v>1.6113916028809925E-3</v>
      </c>
      <c r="Q2" s="4">
        <f>Q$5/(1-'Other Values'!$B$3)</f>
        <v>1.6280600303873345E-3</v>
      </c>
      <c r="R2" s="4">
        <f>R$5/(1-'Other Values'!$B$3)</f>
        <v>1.6447284578936709E-3</v>
      </c>
      <c r="S2" s="4">
        <f>S$5/(1-'Other Values'!$B$3)</f>
        <v>1.661396885400013E-3</v>
      </c>
      <c r="T2" s="4">
        <f>T$5/(1-'Other Values'!$B$3)</f>
        <v>1.6780653129063493E-3</v>
      </c>
      <c r="U2" s="4">
        <f>U$5/(1-'Other Values'!$B$3)</f>
        <v>1.6947337404126914E-3</v>
      </c>
      <c r="V2" s="4">
        <f>V$5/(1-'Other Values'!$B$3)</f>
        <v>1.711402167919028E-3</v>
      </c>
      <c r="W2" s="4">
        <f>W$5/(1-'Other Values'!$B$3)</f>
        <v>1.72807059542537E-3</v>
      </c>
      <c r="X2" s="4">
        <f>X$5/(1-'Other Values'!$B$3)</f>
        <v>1.7447390229317064E-3</v>
      </c>
      <c r="Y2" s="4">
        <f>Y$5/(1-'Other Values'!$B$3)</f>
        <v>1.7614074504380484E-3</v>
      </c>
      <c r="Z2" s="4">
        <f>Z$5/(1-'Other Values'!$B$3)</f>
        <v>1.8395846877216544E-3</v>
      </c>
      <c r="AA2" s="4">
        <f>AA$5/(1-'Other Values'!$B$3)</f>
        <v>1.8164338208636196E-3</v>
      </c>
      <c r="AB2" s="4">
        <f>AB$5/(1-'Other Values'!$B$3)</f>
        <v>1.8257982470394711E-3</v>
      </c>
      <c r="AC2" s="4">
        <f>AC$5/(1-'Other Values'!$B$3)</f>
        <v>1.8358039959613347E-3</v>
      </c>
      <c r="AD2" s="4">
        <f>AD$5/(1-'Other Values'!$B$3)</f>
        <v>1.8489413203048922E-3</v>
      </c>
      <c r="AE2" s="4">
        <f>AE$5/(1-'Other Values'!$B$3)</f>
        <v>1.865544295415052E-3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4.2882977835183994E-4</v>
      </c>
      <c r="C5" s="4">
        <f>Extrapolations!R6</f>
        <v>4.3401682022130295E-4</v>
      </c>
      <c r="D5" s="4">
        <f>Extrapolations!S6</f>
        <v>4.3920386209076769E-4</v>
      </c>
      <c r="E5" s="4">
        <f>Extrapolations!T6</f>
        <v>4.4439090396023069E-4</v>
      </c>
      <c r="F5" s="4">
        <f>Extrapolations!U6</f>
        <v>4.4957794582969543E-4</v>
      </c>
      <c r="G5" s="4">
        <f>Extrapolations!V6</f>
        <v>4.5476498769915844E-4</v>
      </c>
      <c r="H5" s="4">
        <f>Extrapolations!W6</f>
        <v>4.5995202956862317E-4</v>
      </c>
      <c r="I5" s="4">
        <f>Extrapolations!X6</f>
        <v>4.6513907143808618E-4</v>
      </c>
      <c r="J5" s="4">
        <f>Extrapolations!Y6</f>
        <v>4.7032611330755092E-4</v>
      </c>
      <c r="K5" s="4">
        <f>Extrapolations!Z6</f>
        <v>4.7551315517701392E-4</v>
      </c>
      <c r="L5" s="4">
        <f>Extrapolations!AA6</f>
        <v>4.8070019704647866E-4</v>
      </c>
      <c r="M5" s="4">
        <f>Extrapolations!AB6</f>
        <v>4.8588723891594167E-4</v>
      </c>
      <c r="N5" s="4">
        <f>Extrapolations!AC6</f>
        <v>4.9107428078540641E-4</v>
      </c>
      <c r="O5" s="4">
        <f>Extrapolations!AD6</f>
        <v>4.9626132265486941E-4</v>
      </c>
      <c r="P5" s="4">
        <f>Extrapolations!AE6</f>
        <v>5.0144836452433242E-4</v>
      </c>
      <c r="Q5" s="4">
        <f>Extrapolations!AF6</f>
        <v>5.0663540639379716E-4</v>
      </c>
      <c r="R5" s="4">
        <f>Extrapolations!AG6</f>
        <v>5.1182244826326016E-4</v>
      </c>
      <c r="S5" s="4">
        <f>Extrapolations!AH6</f>
        <v>5.170094901327249E-4</v>
      </c>
      <c r="T5" s="4">
        <f>Extrapolations!AI6</f>
        <v>5.2219653200218791E-4</v>
      </c>
      <c r="U5" s="4">
        <f>Extrapolations!AJ6</f>
        <v>5.2738357387165265E-4</v>
      </c>
      <c r="V5" s="4">
        <f>Extrapolations!AK6</f>
        <v>5.3257061574111565E-4</v>
      </c>
      <c r="W5" s="4">
        <f>Extrapolations!AL6</f>
        <v>5.3775765761058039E-4</v>
      </c>
      <c r="X5" s="4">
        <f>Extrapolations!AM6</f>
        <v>5.429446994800434E-4</v>
      </c>
      <c r="Y5" s="4">
        <f>Extrapolations!AN6</f>
        <v>5.4813174134950814E-4</v>
      </c>
      <c r="Z5" s="4">
        <f>Extrapolations!AO6</f>
        <v>5.7245968727451246E-4</v>
      </c>
      <c r="AA5" s="4">
        <f>Extrapolations!AP6</f>
        <v>5.6525537747016295E-4</v>
      </c>
      <c r="AB5" s="4">
        <f>Extrapolations!AQ6</f>
        <v>5.6816948983254214E-4</v>
      </c>
      <c r="AC5" s="4">
        <f>Extrapolations!AR6</f>
        <v>5.7128317518608321E-4</v>
      </c>
      <c r="AD5" s="4">
        <f>Extrapolations!AS6</f>
        <v>5.7537137435165198E-4</v>
      </c>
      <c r="AE5" s="4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tabSelected="1" workbookViewId="0">
      <selection activeCell="E10" sqref="E10"/>
    </sheetView>
  </sheetViews>
  <sheetFormatPr defaultRowHeight="15"/>
  <cols>
    <col min="1" max="1" width="31.140625" style="30" customWidth="1"/>
    <col min="2" max="2" width="10.42578125" style="30" customWidth="1"/>
    <col min="3" max="3" width="10.7109375" style="30" customWidth="1"/>
    <col min="4" max="16384" width="9.140625" style="30"/>
  </cols>
  <sheetData>
    <row r="1" spans="1:32" ht="30">
      <c r="A1" s="29" t="s">
        <v>87</v>
      </c>
      <c r="B1" s="30">
        <v>2021</v>
      </c>
      <c r="C1" s="30">
        <v>2022</v>
      </c>
      <c r="D1" s="30">
        <v>2023</v>
      </c>
      <c r="E1" s="30">
        <v>2024</v>
      </c>
      <c r="F1" s="30">
        <v>2025</v>
      </c>
      <c r="G1" s="30">
        <v>2026</v>
      </c>
      <c r="H1" s="30">
        <v>2027</v>
      </c>
      <c r="I1" s="30">
        <v>2028</v>
      </c>
      <c r="J1" s="30">
        <v>2029</v>
      </c>
      <c r="K1" s="30">
        <v>2030</v>
      </c>
      <c r="L1" s="30">
        <v>2031</v>
      </c>
      <c r="M1" s="30">
        <v>2032</v>
      </c>
      <c r="N1" s="30">
        <v>2033</v>
      </c>
      <c r="O1" s="30">
        <v>2034</v>
      </c>
      <c r="P1" s="30">
        <v>2035</v>
      </c>
      <c r="Q1" s="30">
        <v>2036</v>
      </c>
      <c r="R1" s="30">
        <v>2037</v>
      </c>
      <c r="S1" s="30">
        <v>2038</v>
      </c>
      <c r="T1" s="30">
        <v>2039</v>
      </c>
      <c r="U1" s="30">
        <v>2040</v>
      </c>
      <c r="V1" s="30">
        <v>2041</v>
      </c>
      <c r="W1" s="30">
        <v>2042</v>
      </c>
      <c r="X1" s="30">
        <v>2043</v>
      </c>
      <c r="Y1" s="30">
        <v>2044</v>
      </c>
      <c r="Z1" s="30">
        <v>2045</v>
      </c>
      <c r="AA1" s="30">
        <v>2046</v>
      </c>
      <c r="AB1" s="30">
        <v>2047</v>
      </c>
      <c r="AC1" s="30">
        <v>2048</v>
      </c>
      <c r="AD1" s="30">
        <v>2049</v>
      </c>
      <c r="AE1" s="30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s="30" t="s">
        <v>3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</row>
    <row r="4" spans="1:32">
      <c r="A4" s="30" t="s">
        <v>4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</row>
    <row r="5" spans="1:32">
      <c r="A5" s="30" t="s">
        <v>5</v>
      </c>
      <c r="B5" s="31">
        <f>Extrapolations!G8</f>
        <v>7.1745362435245036E-5</v>
      </c>
      <c r="C5" s="31">
        <f>Extrapolations!H8</f>
        <v>7.1745362435245036E-5</v>
      </c>
      <c r="D5" s="31">
        <f>Extrapolations!I8</f>
        <v>7.1745362435245036E-5</v>
      </c>
      <c r="E5" s="31">
        <f>Extrapolations!J8</f>
        <v>7.1745362435245036E-5</v>
      </c>
      <c r="F5" s="31">
        <f>Extrapolations!K8</f>
        <v>7.1745362435245036E-5</v>
      </c>
      <c r="G5" s="31">
        <f>Extrapolations!L8</f>
        <v>7.1745362435245036E-5</v>
      </c>
      <c r="H5" s="31">
        <f>Extrapolations!M8</f>
        <v>7.1745362435245036E-5</v>
      </c>
      <c r="I5" s="31">
        <f>Extrapolations!N8</f>
        <v>7.1745362435245036E-5</v>
      </c>
      <c r="J5" s="31">
        <f>Extrapolations!O8</f>
        <v>7.1745362435245036E-5</v>
      </c>
      <c r="K5" s="31">
        <f>Extrapolations!P8</f>
        <v>7.1745362435245036E-5</v>
      </c>
      <c r="L5" s="31">
        <f>Extrapolations!Q8</f>
        <v>7.1745362435245036E-5</v>
      </c>
      <c r="M5" s="31">
        <f>Extrapolations!R8</f>
        <v>7.1745362435245036E-5</v>
      </c>
      <c r="N5" s="31">
        <f>Extrapolations!S8</f>
        <v>7.1745362435245036E-5</v>
      </c>
      <c r="O5" s="31">
        <f>Extrapolations!T8</f>
        <v>7.1745362435245036E-5</v>
      </c>
      <c r="P5" s="31">
        <f>Extrapolations!U8</f>
        <v>7.1745362435245036E-5</v>
      </c>
      <c r="Q5" s="31">
        <f>Extrapolations!V8</f>
        <v>7.1745362435245036E-5</v>
      </c>
      <c r="R5" s="31">
        <f>Extrapolations!W8</f>
        <v>7.1745362435245036E-5</v>
      </c>
      <c r="S5" s="31">
        <f>Extrapolations!X8</f>
        <v>7.1745362435245036E-5</v>
      </c>
      <c r="T5" s="31">
        <f>Extrapolations!Y8</f>
        <v>7.1745362435245036E-5</v>
      </c>
      <c r="U5" s="31">
        <f>Extrapolations!Z8</f>
        <v>7.1745362435245036E-5</v>
      </c>
      <c r="V5" s="31">
        <f>Extrapolations!AA8</f>
        <v>7.1745362435245036E-5</v>
      </c>
      <c r="W5" s="31">
        <f>Extrapolations!AB8</f>
        <v>7.1745362435245036E-5</v>
      </c>
      <c r="X5" s="31">
        <f>Extrapolations!AC8</f>
        <v>7.1745362435245036E-5</v>
      </c>
      <c r="Y5" s="31">
        <f>Extrapolations!AD8</f>
        <v>7.1745362435245036E-5</v>
      </c>
      <c r="Z5" s="31">
        <f>Extrapolations!AE8</f>
        <v>7.1745362435245036E-5</v>
      </c>
      <c r="AA5" s="31">
        <f>Extrapolations!AF8</f>
        <v>7.1745362435245036E-5</v>
      </c>
      <c r="AB5" s="31">
        <f>Extrapolations!AG8</f>
        <v>7.1745362435245036E-5</v>
      </c>
      <c r="AC5" s="31">
        <f>Extrapolations!AH8</f>
        <v>7.1745362435245036E-5</v>
      </c>
      <c r="AD5" s="31">
        <f>Extrapolations!AI8</f>
        <v>7.1745362435245036E-5</v>
      </c>
      <c r="AE5" s="31">
        <f>Extrapolations!AJ8</f>
        <v>7.1745362435245036E-5</v>
      </c>
    </row>
    <row r="6" spans="1:32">
      <c r="A6" s="30" t="s">
        <v>6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</row>
    <row r="7" spans="1:32">
      <c r="A7" s="30" t="s">
        <v>84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2024-01-18T23:13:37Z</dcterms:modified>
</cp:coreProperties>
</file>