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AVMC\"/>
    </mc:Choice>
  </mc:AlternateContent>
  <xr:revisionPtr revIDLastSave="0" documentId="13_ncr:1_{90558D8D-0E55-44A0-BF26-86E968E73C8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  <externalReference r:id="rId9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B3" i="4"/>
  <c r="G3" i="4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B6" i="19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B5" i="19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B3" i="19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B2" i="19"/>
  <c r="C2" i="19" s="1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F5" i="2" l="1"/>
  <c r="D5" i="2"/>
  <c r="G5" i="2"/>
  <c r="E5" i="2"/>
  <c r="C5" i="2"/>
  <c r="H5" i="2"/>
  <c r="B5" i="2"/>
  <c r="E5" i="4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C90" i="16"/>
  <c r="C82" i="16"/>
  <c r="H7" i="2" l="1"/>
  <c r="B7" i="2"/>
</calcChain>
</file>

<file path=xl/sharedStrings.xml><?xml version="1.0" encoding="utf-8"?>
<sst xmlns="http://schemas.openxmlformats.org/spreadsheetml/2006/main" count="222" uniqueCount="143">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</sst>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6"/>
      <sheetName val="AEO 47"/>
      <sheetName val="AEO 49"/>
      <sheetName val="NHTSA Motorbikes"/>
      <sheetName val="NTS 1-40"/>
      <sheetName val="NRBS 40"/>
      <sheetName val="BAADTbVT-passengers"/>
      <sheetName val="BAADTbVT-freight"/>
    </sheetNames>
    <sheetDataSet>
      <sheetData sheetId="0">
        <row r="35">
          <cell r="B35">
            <v>2019</v>
          </cell>
        </row>
      </sheetData>
      <sheetData sheetId="1"/>
      <sheetData sheetId="2">
        <row r="2">
          <cell r="B2">
            <v>84.000000000000014</v>
          </cell>
          <cell r="C2">
            <v>14866.598</v>
          </cell>
          <cell r="D2">
            <v>11972117.539999999</v>
          </cell>
          <cell r="E2">
            <v>9818361.2930000015</v>
          </cell>
          <cell r="F2">
            <v>0</v>
          </cell>
          <cell r="G2">
            <v>5402.8509999999997</v>
          </cell>
          <cell r="H2">
            <v>0</v>
          </cell>
        </row>
        <row r="3">
          <cell r="B3">
            <v>0</v>
          </cell>
          <cell r="C3">
            <v>43170</v>
          </cell>
          <cell r="D3">
            <v>49465</v>
          </cell>
          <cell r="E3">
            <v>4968137</v>
          </cell>
          <cell r="F3">
            <v>202</v>
          </cell>
          <cell r="G3">
            <v>4008.0000000000005</v>
          </cell>
          <cell r="H3">
            <v>114</v>
          </cell>
        </row>
        <row r="4">
          <cell r="E4">
            <v>895.49011199999995</v>
          </cell>
        </row>
        <row r="5">
          <cell r="E5">
            <v>26052.44378698225</v>
          </cell>
        </row>
        <row r="6">
          <cell r="E6">
            <v>10110</v>
          </cell>
        </row>
      </sheetData>
      <sheetData sheetId="3"/>
      <sheetData sheetId="4">
        <row r="4">
          <cell r="B4">
            <v>41.989116133258747</v>
          </cell>
        </row>
        <row r="5">
          <cell r="B5">
            <v>3512.35916421195</v>
          </cell>
        </row>
        <row r="6">
          <cell r="B6">
            <v>1974.4736422180429</v>
          </cell>
        </row>
      </sheetData>
      <sheetData sheetId="5">
        <row r="13">
          <cell r="B13" t="str">
            <v xml:space="preserve"> Key Indicators and Consumption</v>
          </cell>
          <cell r="C13">
            <v>2019</v>
          </cell>
          <cell r="D13">
            <v>2020</v>
          </cell>
          <cell r="E13">
            <v>2021</v>
          </cell>
          <cell r="F13">
            <v>2022</v>
          </cell>
          <cell r="G13">
            <v>2023</v>
          </cell>
          <cell r="H13">
            <v>2024</v>
          </cell>
          <cell r="I13">
            <v>2025</v>
          </cell>
          <cell r="J13">
            <v>2026</v>
          </cell>
          <cell r="K13">
            <v>2027</v>
          </cell>
          <cell r="L13">
            <v>2028</v>
          </cell>
          <cell r="M13">
            <v>2029</v>
          </cell>
          <cell r="N13">
            <v>2030</v>
          </cell>
          <cell r="O13">
            <v>2031</v>
          </cell>
          <cell r="P13">
            <v>2032</v>
          </cell>
          <cell r="Q13">
            <v>2033</v>
          </cell>
          <cell r="R13">
            <v>2034</v>
          </cell>
          <cell r="S13">
            <v>2035</v>
          </cell>
          <cell r="T13">
            <v>2036</v>
          </cell>
          <cell r="U13">
            <v>2037</v>
          </cell>
          <cell r="V13">
            <v>2038</v>
          </cell>
          <cell r="W13">
            <v>2039</v>
          </cell>
          <cell r="X13">
            <v>2040</v>
          </cell>
          <cell r="Y13">
            <v>2041</v>
          </cell>
          <cell r="Z13">
            <v>2042</v>
          </cell>
          <cell r="AA13">
            <v>2043</v>
          </cell>
          <cell r="AB13">
            <v>2044</v>
          </cell>
          <cell r="AC13">
            <v>2045</v>
          </cell>
          <cell r="AD13">
            <v>2046</v>
          </cell>
          <cell r="AE13">
            <v>2047</v>
          </cell>
          <cell r="AF13">
            <v>2048</v>
          </cell>
          <cell r="AG13">
            <v>2049</v>
          </cell>
          <cell r="AH13">
            <v>2050</v>
          </cell>
          <cell r="AI13">
            <v>2050</v>
          </cell>
        </row>
        <row r="19">
          <cell r="A19" t="str">
            <v>TKI000:ba_CommercialLig</v>
          </cell>
          <cell r="B19" t="str">
            <v xml:space="preserve">   Commercial Light Trucks 1/</v>
          </cell>
          <cell r="C19">
            <v>99.321113999999994</v>
          </cell>
          <cell r="D19">
            <v>100.61537199999999</v>
          </cell>
          <cell r="E19">
            <v>102.27555099999999</v>
          </cell>
          <cell r="F19">
            <v>103.794495</v>
          </cell>
          <cell r="G19">
            <v>104.99791</v>
          </cell>
          <cell r="H19">
            <v>105.845024</v>
          </cell>
          <cell r="I19">
            <v>106.78964999999999</v>
          </cell>
          <cell r="J19">
            <v>107.83586099999999</v>
          </cell>
          <cell r="K19">
            <v>109.086189</v>
          </cell>
          <cell r="L19">
            <v>110.314789</v>
          </cell>
          <cell r="M19">
            <v>111.61691999999999</v>
          </cell>
          <cell r="N19">
            <v>112.770866</v>
          </cell>
          <cell r="O19">
            <v>114.262428</v>
          </cell>
          <cell r="P19">
            <v>115.52301</v>
          </cell>
          <cell r="Q19">
            <v>116.879272</v>
          </cell>
          <cell r="R19">
            <v>118.14617200000001</v>
          </cell>
          <cell r="S19">
            <v>119.40303</v>
          </cell>
          <cell r="T19">
            <v>120.80527499999999</v>
          </cell>
          <cell r="U19">
            <v>122.152451</v>
          </cell>
          <cell r="V19">
            <v>123.496872</v>
          </cell>
          <cell r="W19">
            <v>124.85643</v>
          </cell>
          <cell r="X19">
            <v>126.275398</v>
          </cell>
          <cell r="Y19">
            <v>127.716537</v>
          </cell>
          <cell r="Z19">
            <v>129.18461600000001</v>
          </cell>
          <cell r="AA19">
            <v>130.70700099999999</v>
          </cell>
          <cell r="AB19">
            <v>132.37408400000001</v>
          </cell>
          <cell r="AC19">
            <v>134.19018600000001</v>
          </cell>
          <cell r="AD19">
            <v>136.27534499999999</v>
          </cell>
          <cell r="AE19">
            <v>138.142303</v>
          </cell>
          <cell r="AF19">
            <v>140.203461</v>
          </cell>
          <cell r="AG19">
            <v>142.34049999999999</v>
          </cell>
          <cell r="AH19">
            <v>144.479523</v>
          </cell>
          <cell r="AI19">
            <v>1.2163E-2</v>
          </cell>
        </row>
        <row r="27">
          <cell r="A27" t="str">
            <v>TKI000:ba_Rail</v>
          </cell>
          <cell r="B27" t="str">
            <v xml:space="preserve">   Rail</v>
          </cell>
          <cell r="C27">
            <v>1807.96228</v>
          </cell>
          <cell r="D27">
            <v>1730.8404539999999</v>
          </cell>
          <cell r="E27">
            <v>1660.033447</v>
          </cell>
          <cell r="F27">
            <v>1651.259399</v>
          </cell>
          <cell r="G27">
            <v>1652.7242429999999</v>
          </cell>
          <cell r="H27">
            <v>1638.4692379999999</v>
          </cell>
          <cell r="I27">
            <v>1604.7768550000001</v>
          </cell>
          <cell r="J27">
            <v>1643.9995120000001</v>
          </cell>
          <cell r="K27">
            <v>1652.7871090000001</v>
          </cell>
          <cell r="L27">
            <v>1662.7436520000001</v>
          </cell>
          <cell r="M27">
            <v>1655.604004</v>
          </cell>
          <cell r="N27">
            <v>1648.302124</v>
          </cell>
          <cell r="O27">
            <v>1654.8007809999999</v>
          </cell>
          <cell r="P27">
            <v>1663.8508300000001</v>
          </cell>
          <cell r="Q27">
            <v>1673.9210210000001</v>
          </cell>
          <cell r="R27">
            <v>1684.4979249999999</v>
          </cell>
          <cell r="S27">
            <v>1686.8079829999999</v>
          </cell>
          <cell r="T27">
            <v>1698.2738039999999</v>
          </cell>
          <cell r="U27">
            <v>1704.6904300000001</v>
          </cell>
          <cell r="V27">
            <v>1701.2554929999999</v>
          </cell>
          <cell r="W27">
            <v>1711.9681399999999</v>
          </cell>
          <cell r="X27">
            <v>1715.1282960000001</v>
          </cell>
          <cell r="Y27">
            <v>1722.2583010000001</v>
          </cell>
          <cell r="Z27">
            <v>1735.240356</v>
          </cell>
          <cell r="AA27">
            <v>1747.2885739999999</v>
          </cell>
          <cell r="AB27">
            <v>1760.9610600000001</v>
          </cell>
          <cell r="AC27">
            <v>1777.279663</v>
          </cell>
          <cell r="AD27">
            <v>1802.0692140000001</v>
          </cell>
          <cell r="AE27">
            <v>1818.081543</v>
          </cell>
          <cell r="AF27">
            <v>1839.2490230000001</v>
          </cell>
          <cell r="AG27">
            <v>1861.996948</v>
          </cell>
          <cell r="AH27">
            <v>1888.5421140000001</v>
          </cell>
          <cell r="AI27">
            <v>1.408E-3</v>
          </cell>
        </row>
        <row r="28">
          <cell r="A28" t="str">
            <v>TKI000:ba_DomesticShipp</v>
          </cell>
          <cell r="B28" t="str">
            <v xml:space="preserve">   Domestic Shipping</v>
          </cell>
          <cell r="C28">
            <v>416.68075599999997</v>
          </cell>
          <cell r="D28">
            <v>409.15490699999998</v>
          </cell>
          <cell r="E28">
            <v>404.529877</v>
          </cell>
          <cell r="F28">
            <v>396.47796599999998</v>
          </cell>
          <cell r="G28">
            <v>388.98980699999998</v>
          </cell>
          <cell r="H28">
            <v>379.45697000000001</v>
          </cell>
          <cell r="I28">
            <v>370.07324199999999</v>
          </cell>
          <cell r="J28">
            <v>361.44610599999999</v>
          </cell>
          <cell r="K28">
            <v>352.76406900000001</v>
          </cell>
          <cell r="L28">
            <v>343.56066900000002</v>
          </cell>
          <cell r="M28">
            <v>333.81878699999999</v>
          </cell>
          <cell r="N28">
            <v>323.794983</v>
          </cell>
          <cell r="O28">
            <v>320.25204500000001</v>
          </cell>
          <cell r="P28">
            <v>316.14532500000001</v>
          </cell>
          <cell r="Q28">
            <v>312.65210000000002</v>
          </cell>
          <cell r="R28">
            <v>308.385468</v>
          </cell>
          <cell r="S28">
            <v>304.23715199999998</v>
          </cell>
          <cell r="T28">
            <v>300.63772599999999</v>
          </cell>
          <cell r="U28">
            <v>296.55325299999998</v>
          </cell>
          <cell r="V28">
            <v>292.41882299999997</v>
          </cell>
          <cell r="W28">
            <v>288.76394699999997</v>
          </cell>
          <cell r="X28">
            <v>284.95684799999998</v>
          </cell>
          <cell r="Y28">
            <v>283.66168199999998</v>
          </cell>
          <cell r="Z28">
            <v>282.64859000000001</v>
          </cell>
          <cell r="AA28">
            <v>281.33288599999997</v>
          </cell>
          <cell r="AB28">
            <v>280.511841</v>
          </cell>
          <cell r="AC28">
            <v>279.87280299999998</v>
          </cell>
          <cell r="AD28">
            <v>280.18786599999999</v>
          </cell>
          <cell r="AE28">
            <v>279.40164199999998</v>
          </cell>
          <cell r="AF28">
            <v>279.350281</v>
          </cell>
          <cell r="AG28">
            <v>279.69216899999998</v>
          </cell>
          <cell r="AH28">
            <v>280.25091600000002</v>
          </cell>
          <cell r="AI28">
            <v>-1.2713E-2</v>
          </cell>
        </row>
        <row r="62">
          <cell r="C62">
            <v>8.9409000000000002E-2</v>
          </cell>
        </row>
        <row r="63">
          <cell r="C63">
            <v>0.92732700000000001</v>
          </cell>
        </row>
      </sheetData>
      <sheetData sheetId="6"/>
      <sheetData sheetId="7">
        <row r="1">
          <cell r="E1">
            <v>2019</v>
          </cell>
          <cell r="F1">
            <v>2020</v>
          </cell>
          <cell r="G1">
            <v>2021</v>
          </cell>
          <cell r="H1">
            <v>2022</v>
          </cell>
          <cell r="I1">
            <v>2023</v>
          </cell>
          <cell r="J1">
            <v>2024</v>
          </cell>
          <cell r="K1">
            <v>2025</v>
          </cell>
          <cell r="L1">
            <v>2026</v>
          </cell>
          <cell r="M1">
            <v>2027</v>
          </cell>
          <cell r="N1">
            <v>2028</v>
          </cell>
          <cell r="O1">
            <v>2029</v>
          </cell>
          <cell r="P1">
            <v>2030</v>
          </cell>
          <cell r="Q1">
            <v>2031</v>
          </cell>
          <cell r="R1">
            <v>2032</v>
          </cell>
          <cell r="S1">
            <v>2033</v>
          </cell>
          <cell r="T1">
            <v>2034</v>
          </cell>
          <cell r="U1">
            <v>2035</v>
          </cell>
          <cell r="V1">
            <v>2036</v>
          </cell>
          <cell r="W1">
            <v>2037</v>
          </cell>
          <cell r="X1">
            <v>2038</v>
          </cell>
          <cell r="Y1">
            <v>2039</v>
          </cell>
          <cell r="Z1">
            <v>2040</v>
          </cell>
          <cell r="AA1">
            <v>2041</v>
          </cell>
          <cell r="AB1">
            <v>2042</v>
          </cell>
          <cell r="AC1">
            <v>2043</v>
          </cell>
          <cell r="AD1">
            <v>2044</v>
          </cell>
          <cell r="AE1">
            <v>2045</v>
          </cell>
          <cell r="AF1">
            <v>2046</v>
          </cell>
          <cell r="AG1">
            <v>2047</v>
          </cell>
          <cell r="AH1">
            <v>2048</v>
          </cell>
          <cell r="AI1">
            <v>2049</v>
          </cell>
          <cell r="AJ1">
            <v>2050</v>
          </cell>
        </row>
        <row r="64">
          <cell r="A64" t="str">
            <v>United States</v>
          </cell>
          <cell r="B64" t="str">
            <v>Air Travel: Travel Demand: Revenue Ton Miles: Freight: US: High oil and gas supply</v>
          </cell>
          <cell r="C64" t="str">
            <v>57-AEO2020.76.highogs-d112619a</v>
          </cell>
          <cell r="D64" t="str">
            <v>billion miles</v>
          </cell>
          <cell r="E64">
            <v>37.599032999999999</v>
          </cell>
          <cell r="F64">
            <v>37.699356000000002</v>
          </cell>
          <cell r="G64">
            <v>36.927132</v>
          </cell>
          <cell r="H64">
            <v>36.703147999999999</v>
          </cell>
          <cell r="I64">
            <v>36.967593999999998</v>
          </cell>
          <cell r="J64">
            <v>37.303066000000001</v>
          </cell>
          <cell r="K64">
            <v>37.611958000000001</v>
          </cell>
          <cell r="L64">
            <v>38.198112000000002</v>
          </cell>
          <cell r="M64">
            <v>38.870167000000002</v>
          </cell>
          <cell r="N64">
            <v>39.352409000000002</v>
          </cell>
          <cell r="O64">
            <v>39.656612000000003</v>
          </cell>
          <cell r="P64">
            <v>39.579884</v>
          </cell>
          <cell r="Q64">
            <v>39.684184999999999</v>
          </cell>
          <cell r="R64">
            <v>39.678477999999998</v>
          </cell>
          <cell r="S64">
            <v>39.665160999999998</v>
          </cell>
          <cell r="T64">
            <v>39.581394000000003</v>
          </cell>
          <cell r="U64">
            <v>39.535313000000002</v>
          </cell>
          <cell r="V64">
            <v>39.462372000000002</v>
          </cell>
          <cell r="W64">
            <v>39.521683000000003</v>
          </cell>
          <cell r="X64">
            <v>39.362358</v>
          </cell>
          <cell r="Y64">
            <v>39.245784999999998</v>
          </cell>
          <cell r="Z64">
            <v>39.187595000000002</v>
          </cell>
          <cell r="AA64">
            <v>39.247580999999997</v>
          </cell>
          <cell r="AB64">
            <v>39.204383999999997</v>
          </cell>
          <cell r="AC64">
            <v>39.167019000000003</v>
          </cell>
          <cell r="AD64">
            <v>39.129683999999997</v>
          </cell>
          <cell r="AE64">
            <v>39.033023999999997</v>
          </cell>
          <cell r="AF64">
            <v>38.955317999999998</v>
          </cell>
          <cell r="AG64">
            <v>38.899033000000003</v>
          </cell>
          <cell r="AH64">
            <v>38.950684000000003</v>
          </cell>
          <cell r="AI64">
            <v>39.015663000000004</v>
          </cell>
          <cell r="AJ64">
            <v>38.854889</v>
          </cell>
          <cell r="AK64">
            <v>1E-3</v>
          </cell>
        </row>
      </sheetData>
      <sheetData sheetId="8">
        <row r="5">
          <cell r="B5" t="str">
            <v>full name</v>
          </cell>
          <cell r="C5" t="str">
            <v>api key</v>
          </cell>
          <cell r="D5" t="str">
            <v>units</v>
          </cell>
          <cell r="E5">
            <v>2019</v>
          </cell>
          <cell r="F5">
            <v>2020</v>
          </cell>
          <cell r="G5">
            <v>2021</v>
          </cell>
          <cell r="H5">
            <v>2022</v>
          </cell>
          <cell r="I5">
            <v>2023</v>
          </cell>
          <cell r="J5">
            <v>2024</v>
          </cell>
          <cell r="K5">
            <v>2025</v>
          </cell>
          <cell r="L5">
            <v>2026</v>
          </cell>
          <cell r="M5">
            <v>2027</v>
          </cell>
          <cell r="N5">
            <v>2028</v>
          </cell>
          <cell r="O5">
            <v>2029</v>
          </cell>
          <cell r="P5">
            <v>2030</v>
          </cell>
          <cell r="Q5">
            <v>2031</v>
          </cell>
          <cell r="R5">
            <v>2032</v>
          </cell>
          <cell r="S5">
            <v>2033</v>
          </cell>
          <cell r="T5">
            <v>2034</v>
          </cell>
          <cell r="U5">
            <v>2035</v>
          </cell>
          <cell r="V5">
            <v>2036</v>
          </cell>
          <cell r="W5">
            <v>2037</v>
          </cell>
          <cell r="X5">
            <v>2038</v>
          </cell>
          <cell r="Y5">
            <v>2039</v>
          </cell>
          <cell r="Z5">
            <v>2040</v>
          </cell>
          <cell r="AA5">
            <v>2041</v>
          </cell>
          <cell r="AB5">
            <v>2042</v>
          </cell>
          <cell r="AC5">
            <v>2043</v>
          </cell>
          <cell r="AD5">
            <v>2044</v>
          </cell>
          <cell r="AE5">
            <v>2045</v>
          </cell>
          <cell r="AF5">
            <v>2046</v>
          </cell>
          <cell r="AG5">
            <v>2047</v>
          </cell>
          <cell r="AH5">
            <v>2048</v>
          </cell>
          <cell r="AI5">
            <v>2049</v>
          </cell>
          <cell r="AJ5">
            <v>2050</v>
          </cell>
          <cell r="AK5" t="str">
            <v>Growth (2019-2050)</v>
          </cell>
        </row>
        <row r="18">
          <cell r="A18" t="str">
            <v>Light Medium Subtotal</v>
          </cell>
          <cell r="B18" t="str">
            <v>Freight: Truck Stock: Vehicle Miles Traveled: Light Medium: High oil and gas supply</v>
          </cell>
          <cell r="C18" t="str">
            <v>58-AEO2020.15.highogs-d112619a</v>
          </cell>
          <cell r="D18" t="str">
            <v>billion miles</v>
          </cell>
          <cell r="E18">
            <v>62.116385999999999</v>
          </cell>
          <cell r="F18">
            <v>62.943370999999999</v>
          </cell>
          <cell r="G18">
            <v>64.743599000000003</v>
          </cell>
          <cell r="H18">
            <v>65.987815999999995</v>
          </cell>
          <cell r="I18">
            <v>67.351500999999999</v>
          </cell>
          <cell r="J18">
            <v>68.471275000000006</v>
          </cell>
          <cell r="K18">
            <v>69.755111999999997</v>
          </cell>
          <cell r="L18">
            <v>71.038391000000004</v>
          </cell>
          <cell r="M18">
            <v>72.446449000000001</v>
          </cell>
          <cell r="N18">
            <v>73.775642000000005</v>
          </cell>
          <cell r="O18">
            <v>75.160049000000001</v>
          </cell>
          <cell r="P18">
            <v>76.423125999999996</v>
          </cell>
          <cell r="Q18">
            <v>78.130523999999994</v>
          </cell>
          <cell r="R18">
            <v>79.665405000000007</v>
          </cell>
          <cell r="S18">
            <v>81.316840999999997</v>
          </cell>
          <cell r="T18">
            <v>82.870200999999994</v>
          </cell>
          <cell r="U18">
            <v>84.601653999999996</v>
          </cell>
          <cell r="V18">
            <v>86.379333000000003</v>
          </cell>
          <cell r="W18">
            <v>87.914253000000002</v>
          </cell>
          <cell r="X18">
            <v>89.408103999999994</v>
          </cell>
          <cell r="Y18">
            <v>90.855507000000003</v>
          </cell>
          <cell r="Z18">
            <v>92.309944000000002</v>
          </cell>
          <cell r="AA18">
            <v>93.781006000000005</v>
          </cell>
          <cell r="AB18">
            <v>95.266006000000004</v>
          </cell>
          <cell r="AC18">
            <v>96.675811999999993</v>
          </cell>
          <cell r="AD18">
            <v>98.248458999999997</v>
          </cell>
          <cell r="AE18">
            <v>99.922531000000006</v>
          </cell>
          <cell r="AF18">
            <v>101.865318</v>
          </cell>
          <cell r="AG18">
            <v>103.506516</v>
          </cell>
          <cell r="AH18">
            <v>105.487534</v>
          </cell>
          <cell r="AI18">
            <v>107.584824</v>
          </cell>
          <cell r="AJ18">
            <v>109.87376399999999</v>
          </cell>
          <cell r="AK18">
            <v>1.9E-2</v>
          </cell>
        </row>
        <row r="29">
          <cell r="A29" t="str">
            <v>Medium Subtotal</v>
          </cell>
          <cell r="B29" t="str">
            <v>Freight: Truck Stock: Vehicle Miles Traveled: Medium: High oil and gas supply</v>
          </cell>
          <cell r="C29" t="str">
            <v>58-AEO2020.26.highogs-d112619a</v>
          </cell>
          <cell r="D29" t="str">
            <v>billion miles</v>
          </cell>
          <cell r="E29">
            <v>54.603447000000003</v>
          </cell>
          <cell r="F29">
            <v>54.781798999999999</v>
          </cell>
          <cell r="G29">
            <v>55.515346999999998</v>
          </cell>
          <cell r="H29">
            <v>56.481617</v>
          </cell>
          <cell r="I29">
            <v>57.581673000000002</v>
          </cell>
          <cell r="J29">
            <v>58.430546</v>
          </cell>
          <cell r="K29">
            <v>59.386108</v>
          </cell>
          <cell r="L29">
            <v>60.457507999999997</v>
          </cell>
          <cell r="M29">
            <v>61.768149999999999</v>
          </cell>
          <cell r="N29">
            <v>63.112183000000002</v>
          </cell>
          <cell r="O29">
            <v>64.546806000000004</v>
          </cell>
          <cell r="P29">
            <v>65.847083999999995</v>
          </cell>
          <cell r="Q29">
            <v>67.496689000000003</v>
          </cell>
          <cell r="R29">
            <v>69.079162999999994</v>
          </cell>
          <cell r="S29">
            <v>70.779044999999996</v>
          </cell>
          <cell r="T29">
            <v>72.377150999999998</v>
          </cell>
          <cell r="U29">
            <v>74.105148</v>
          </cell>
          <cell r="V29">
            <v>75.981803999999997</v>
          </cell>
          <cell r="W29">
            <v>77.792572000000007</v>
          </cell>
          <cell r="X29">
            <v>79.667381000000006</v>
          </cell>
          <cell r="Y29">
            <v>81.581305999999998</v>
          </cell>
          <cell r="Z29">
            <v>83.595695000000006</v>
          </cell>
          <cell r="AA29">
            <v>85.681190000000001</v>
          </cell>
          <cell r="AB29">
            <v>87.862358</v>
          </cell>
          <cell r="AC29">
            <v>90.121964000000006</v>
          </cell>
          <cell r="AD29">
            <v>92.640227999999993</v>
          </cell>
          <cell r="AE29">
            <v>95.345427999999998</v>
          </cell>
          <cell r="AF29">
            <v>98.375381000000004</v>
          </cell>
          <cell r="AG29">
            <v>101.10974899999999</v>
          </cell>
          <cell r="AH29">
            <v>104.14670599999999</v>
          </cell>
          <cell r="AI29">
            <v>107.31989299999999</v>
          </cell>
          <cell r="AJ29">
            <v>110.55276499999999</v>
          </cell>
          <cell r="AK29">
            <v>2.3E-2</v>
          </cell>
        </row>
        <row r="40">
          <cell r="A40" t="str">
            <v>Heavy Subtotal</v>
          </cell>
          <cell r="B40" t="str">
            <v>Freight: Truck Stock: Vehicle Miles Traveled: Heavy: High oil and gas supply</v>
          </cell>
          <cell r="C40" t="str">
            <v>58-AEO2020.37.highogs-d112619a</v>
          </cell>
          <cell r="D40" t="str">
            <v>billion miles</v>
          </cell>
          <cell r="E40">
            <v>187.57427999999999</v>
          </cell>
          <cell r="F40">
            <v>189.93634</v>
          </cell>
          <cell r="G40">
            <v>192.67484999999999</v>
          </cell>
          <cell r="H40">
            <v>195.238831</v>
          </cell>
          <cell r="I40">
            <v>197.73292499999999</v>
          </cell>
          <cell r="J40">
            <v>198.88999899999999</v>
          </cell>
          <cell r="K40">
            <v>200.11705000000001</v>
          </cell>
          <cell r="L40">
            <v>201.199692</v>
          </cell>
          <cell r="M40">
            <v>202.49142499999999</v>
          </cell>
          <cell r="N40">
            <v>203.39149499999999</v>
          </cell>
          <cell r="O40">
            <v>204.320618</v>
          </cell>
          <cell r="P40">
            <v>204.68647799999999</v>
          </cell>
          <cell r="Q40">
            <v>206.036835</v>
          </cell>
          <cell r="R40">
            <v>206.859329</v>
          </cell>
          <cell r="S40">
            <v>207.93722500000001</v>
          </cell>
          <cell r="T40">
            <v>208.573792</v>
          </cell>
          <cell r="U40">
            <v>209.42460600000001</v>
          </cell>
          <cell r="V40">
            <v>210.416504</v>
          </cell>
          <cell r="W40">
            <v>211.109589</v>
          </cell>
          <cell r="X40">
            <v>211.91996800000001</v>
          </cell>
          <cell r="Y40">
            <v>212.676163</v>
          </cell>
          <cell r="Z40">
            <v>213.60458399999999</v>
          </cell>
          <cell r="AA40">
            <v>214.56098900000001</v>
          </cell>
          <cell r="AB40">
            <v>215.668274</v>
          </cell>
          <cell r="AC40">
            <v>216.67707799999999</v>
          </cell>
          <cell r="AD40">
            <v>218.04837000000001</v>
          </cell>
          <cell r="AE40">
            <v>219.66639699999999</v>
          </cell>
          <cell r="AF40">
            <v>221.832581</v>
          </cell>
          <cell r="AG40">
            <v>223.127869</v>
          </cell>
          <cell r="AH40">
            <v>224.901825</v>
          </cell>
          <cell r="AI40">
            <v>226.75671399999999</v>
          </cell>
          <cell r="AJ40">
            <v>228.51850899999999</v>
          </cell>
          <cell r="AK40">
            <v>6.0000000000000001E-3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abSelected="1" workbookViewId="0">
      <selection activeCell="A8" sqref="A8:XFD8"/>
    </sheetView>
  </sheetViews>
  <sheetFormatPr defaultRowHeight="15"/>
  <cols>
    <col min="2" max="2" width="73.140625" customWidth="1"/>
  </cols>
  <sheetData>
    <row r="1" spans="1:2">
      <c r="A1" s="1" t="s">
        <v>126</v>
      </c>
    </row>
    <row r="3" spans="1:2">
      <c r="A3" s="1" t="s">
        <v>0</v>
      </c>
      <c r="B3" s="2" t="s">
        <v>2</v>
      </c>
    </row>
    <row r="4" spans="1:2">
      <c r="B4" t="s">
        <v>138</v>
      </c>
    </row>
    <row r="5" spans="1:2">
      <c r="B5" s="3">
        <v>2021</v>
      </c>
    </row>
    <row r="6" spans="1:2">
      <c r="B6" t="s">
        <v>139</v>
      </c>
    </row>
    <row r="7" spans="1:2">
      <c r="B7" s="7" t="s">
        <v>140</v>
      </c>
    </row>
    <row r="9" spans="1:2">
      <c r="B9" s="2" t="s">
        <v>35</v>
      </c>
    </row>
    <row r="10" spans="1:2">
      <c r="B10" t="s">
        <v>34</v>
      </c>
    </row>
    <row r="11" spans="1:2">
      <c r="B11" s="3">
        <v>2013</v>
      </c>
    </row>
    <row r="12" spans="1:2">
      <c r="B12" t="s">
        <v>37</v>
      </c>
    </row>
    <row r="13" spans="1:2">
      <c r="B13" s="7" t="s">
        <v>36</v>
      </c>
    </row>
    <row r="14" spans="1:2">
      <c r="B14" t="s">
        <v>38</v>
      </c>
    </row>
    <row r="16" spans="1:2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64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f>(INDEX('[2]AEO 7'!19:19,MATCH([2]About!$B$35,'[2]AEO 7'!$13:$13,0))+INDEX('[2]AEO 49'!18:18,MATCH(B1,'[2]AEO 49'!5:5,0))+INDEX('[2]AEO 49'!29:29,MATCH(B1,'[2]AEO 49'!5:5,0)))*1000000000/SUM('[2]SYVbT-freight'!$B$2:$H$2)</f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f>(INDEX('[2]AEO 49'!40:40,MATCH([2]About!$B$35,'[2]AEO 49'!5:5,0)))*1000000000/SUM('[2]SYVbT-freight'!$B$3:$H$3)</f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f>(INDEX('[2]AEO 47'!64:64,MATCH([2]About!$B$35,'[2]AEO 47'!$1:$1,0))*1000000000)/'[2]SYVbT-freight'!E4/'[2]AVLo-freight'!B4</f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f>INDEX('[2]AEO 7'!27:27,MATCH([2]About!$B$35,'[2]AEO 7'!$13:$13,0))*1000000000/'[2]SYVbT-freight'!E5/'[2]AVLo-freight'!B5</f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f>(INDEX('[2]AEO 7'!28:28,MATCH([2]About!$B$35,'[2]AEO 7'!$13:$13,0))*1000000000/'[2]SYVbT-freight'!E6/'[2]AVLo-freight'!B6)*(('[2]AEO 7'!C62+'[2]AEO 7'!C63)/'[2]AEO 7'!C62)</f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>
      <selection activeCell="B7" sqref="B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H3" sqref="H3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Data'!C90</f>
        <v>11785.714285714286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2023-10-04T16:46:46Z</dcterms:modified>
</cp:coreProperties>
</file>