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indst\BPoIFUfE\"/>
    </mc:Choice>
  </mc:AlternateContent>
  <xr:revisionPtr revIDLastSave="0" documentId="13_ncr:1_{0E3DC5A4-F267-4910-8622-D67EF4455530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<sst xmlns="http://schemas.openxmlformats.org/spreadsheetml/2006/main" count="2988" uniqueCount="1419">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</sst>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B7" sqref="B7"/>
    </sheetView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1196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s="5" customFormat="1" x14ac:dyDescent="0.25">
      <c r="B6" t="s">
        <v>1198</v>
      </c>
    </row>
    <row r="7" spans="1:2" x14ac:dyDescent="0.25">
      <c r="B7" s="4" t="s">
        <v>1418</v>
      </c>
    </row>
    <row r="8" spans="1:2" s="5" customFormat="1" x14ac:dyDescent="0.25">
      <c r="B8" s="5" t="s">
        <v>1166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1183</v>
      </c>
      <c r="B11" s="19"/>
    </row>
    <row r="12" spans="1:2" s="5" customFormat="1" x14ac:dyDescent="0.25">
      <c r="A12" s="13" t="s">
        <v>1184</v>
      </c>
    </row>
    <row r="13" spans="1:2" s="5" customFormat="1" x14ac:dyDescent="0.25">
      <c r="A13" s="13"/>
    </row>
    <row r="14" spans="1:2" s="5" customFormat="1" x14ac:dyDescent="0.25">
      <c r="A14" s="13" t="s">
        <v>1185</v>
      </c>
    </row>
    <row r="15" spans="1:2" s="5" customFormat="1" x14ac:dyDescent="0.25">
      <c r="A15" s="13" t="s">
        <v>1186</v>
      </c>
    </row>
    <row r="16" spans="1:2" s="5" customFormat="1" x14ac:dyDescent="0.25">
      <c r="A16" s="13" t="s">
        <v>1187</v>
      </c>
    </row>
    <row r="17" spans="1:3" s="5" customFormat="1" x14ac:dyDescent="0.25">
      <c r="A17" s="13"/>
    </row>
    <row r="18" spans="1:3" s="5" customFormat="1" x14ac:dyDescent="0.25">
      <c r="A18" s="13" t="s">
        <v>1188</v>
      </c>
    </row>
    <row r="19" spans="1:3" s="5" customFormat="1" x14ac:dyDescent="0.25">
      <c r="A19" s="13" t="s">
        <v>1189</v>
      </c>
    </row>
    <row r="20" spans="1:3" s="5" customFormat="1" x14ac:dyDescent="0.25">
      <c r="A20" s="13"/>
    </row>
    <row r="21" spans="1:3" s="5" customFormat="1" x14ac:dyDescent="0.25">
      <c r="A21" s="1" t="s">
        <v>1195</v>
      </c>
    </row>
    <row r="22" spans="1:3" s="5" customFormat="1" x14ac:dyDescent="0.25">
      <c r="A22" s="13" t="s">
        <v>1192</v>
      </c>
    </row>
    <row r="23" spans="1:3" s="5" customFormat="1" x14ac:dyDescent="0.25">
      <c r="A23" s="13" t="s">
        <v>1190</v>
      </c>
    </row>
    <row r="24" spans="1:3" s="5" customFormat="1" x14ac:dyDescent="0.25">
      <c r="A24" s="13" t="s">
        <v>1191</v>
      </c>
    </row>
    <row r="25" spans="1:3" s="5" customFormat="1" x14ac:dyDescent="0.25">
      <c r="A25" s="13" t="s">
        <v>1193</v>
      </c>
    </row>
    <row r="26" spans="1:3" s="5" customFormat="1" x14ac:dyDescent="0.25">
      <c r="A26" s="13" t="s">
        <v>1194</v>
      </c>
    </row>
    <row r="27" spans="1:3" s="5" customFormat="1" x14ac:dyDescent="0.25">
      <c r="A27" s="13"/>
    </row>
    <row r="28" spans="1:3" s="5" customFormat="1" x14ac:dyDescent="0.25">
      <c r="A28" s="54" t="s">
        <v>1056</v>
      </c>
      <c r="B28" s="55"/>
      <c r="C28" s="55"/>
    </row>
    <row r="29" spans="1:3" s="5" customFormat="1" x14ac:dyDescent="0.25">
      <c r="A29" s="13" t="s">
        <v>1058</v>
      </c>
    </row>
    <row r="30" spans="1:3" s="5" customFormat="1" x14ac:dyDescent="0.25"/>
    <row r="31" spans="1:3" s="5" customFormat="1" x14ac:dyDescent="0.25">
      <c r="B31" s="3" t="s">
        <v>368</v>
      </c>
      <c r="C31" s="3" t="s">
        <v>1055</v>
      </c>
    </row>
    <row r="32" spans="1:3" s="5" customFormat="1" x14ac:dyDescent="0.25">
      <c r="B32" s="5" t="s">
        <v>1016</v>
      </c>
      <c r="C32" s="5" t="s">
        <v>1030</v>
      </c>
    </row>
    <row r="33" spans="2:3" s="5" customFormat="1" x14ac:dyDescent="0.25">
      <c r="B33" s="5" t="s">
        <v>1031</v>
      </c>
      <c r="C33" s="5" t="s">
        <v>1017</v>
      </c>
    </row>
    <row r="34" spans="2:3" s="5" customFormat="1" x14ac:dyDescent="0.25">
      <c r="B34" s="5" t="s">
        <v>1032</v>
      </c>
      <c r="C34" s="5" t="s">
        <v>1017</v>
      </c>
    </row>
    <row r="35" spans="2:3" s="5" customFormat="1" x14ac:dyDescent="0.25">
      <c r="B35" s="5" t="s">
        <v>1033</v>
      </c>
      <c r="C35" s="5" t="s">
        <v>1017</v>
      </c>
    </row>
    <row r="36" spans="2:3" s="5" customFormat="1" x14ac:dyDescent="0.25">
      <c r="B36" s="5" t="s">
        <v>1034</v>
      </c>
      <c r="C36" s="5" t="s">
        <v>1018</v>
      </c>
    </row>
    <row r="37" spans="2:3" s="5" customFormat="1" x14ac:dyDescent="0.25">
      <c r="B37" s="5" t="s">
        <v>1035</v>
      </c>
      <c r="C37" s="56" t="s">
        <v>1019</v>
      </c>
    </row>
    <row r="38" spans="2:3" s="5" customFormat="1" x14ac:dyDescent="0.25">
      <c r="B38" s="5" t="s">
        <v>1036</v>
      </c>
      <c r="C38" s="5" t="s">
        <v>1020</v>
      </c>
    </row>
    <row r="39" spans="2:3" s="5" customFormat="1" x14ac:dyDescent="0.25">
      <c r="B39" s="5" t="s">
        <v>1037</v>
      </c>
      <c r="C39" s="5" t="s">
        <v>1021</v>
      </c>
    </row>
    <row r="40" spans="2:3" s="5" customFormat="1" x14ac:dyDescent="0.25">
      <c r="B40" s="5" t="s">
        <v>1038</v>
      </c>
      <c r="C40" s="5" t="s">
        <v>1164</v>
      </c>
    </row>
    <row r="41" spans="2:3" s="5" customFormat="1" x14ac:dyDescent="0.25">
      <c r="B41" s="5" t="s">
        <v>1039</v>
      </c>
      <c r="C41" s="5" t="s">
        <v>1022</v>
      </c>
    </row>
    <row r="42" spans="2:3" s="5" customFormat="1" x14ac:dyDescent="0.25">
      <c r="B42" s="5" t="s">
        <v>1040</v>
      </c>
      <c r="C42" s="5" t="s">
        <v>1023</v>
      </c>
    </row>
    <row r="43" spans="2:3" s="5" customFormat="1" x14ac:dyDescent="0.25">
      <c r="B43" s="5" t="s">
        <v>1041</v>
      </c>
      <c r="C43" s="5" t="s">
        <v>49</v>
      </c>
    </row>
    <row r="44" spans="2:3" s="5" customFormat="1" x14ac:dyDescent="0.25">
      <c r="B44" s="5" t="s">
        <v>1042</v>
      </c>
      <c r="C44" s="5" t="s">
        <v>1024</v>
      </c>
    </row>
    <row r="45" spans="2:3" s="5" customFormat="1" x14ac:dyDescent="0.25">
      <c r="B45" s="5" t="s">
        <v>1043</v>
      </c>
      <c r="C45" s="5" t="s">
        <v>48</v>
      </c>
    </row>
    <row r="46" spans="2:3" s="5" customFormat="1" x14ac:dyDescent="0.25">
      <c r="B46" s="5" t="s">
        <v>1044</v>
      </c>
      <c r="C46" s="5" t="s">
        <v>1025</v>
      </c>
    </row>
    <row r="47" spans="2:3" s="5" customFormat="1" x14ac:dyDescent="0.25">
      <c r="B47" s="5" t="s">
        <v>1045</v>
      </c>
      <c r="C47" s="5" t="s">
        <v>1026</v>
      </c>
    </row>
    <row r="48" spans="2:3" s="5" customFormat="1" x14ac:dyDescent="0.25">
      <c r="B48" s="5" t="s">
        <v>1046</v>
      </c>
      <c r="C48" s="5" t="s">
        <v>1026</v>
      </c>
    </row>
    <row r="49" spans="1:3" s="5" customFormat="1" x14ac:dyDescent="0.25">
      <c r="B49" s="5" t="s">
        <v>1047</v>
      </c>
      <c r="C49" s="5" t="s">
        <v>1026</v>
      </c>
    </row>
    <row r="50" spans="1:3" s="5" customFormat="1" x14ac:dyDescent="0.25">
      <c r="B50" s="5" t="s">
        <v>1048</v>
      </c>
      <c r="C50" s="5" t="s">
        <v>1026</v>
      </c>
    </row>
    <row r="51" spans="1:3" s="5" customFormat="1" x14ac:dyDescent="0.25">
      <c r="B51" s="5" t="s">
        <v>1049</v>
      </c>
      <c r="C51" s="5" t="s">
        <v>1027</v>
      </c>
    </row>
    <row r="52" spans="1:3" s="5" customFormat="1" x14ac:dyDescent="0.25">
      <c r="B52" s="5" t="s">
        <v>1050</v>
      </c>
      <c r="C52" s="5" t="s">
        <v>1027</v>
      </c>
    </row>
    <row r="53" spans="1:3" s="5" customFormat="1" x14ac:dyDescent="0.25">
      <c r="B53" s="5" t="s">
        <v>1051</v>
      </c>
      <c r="C53" s="5" t="s">
        <v>1163</v>
      </c>
    </row>
    <row r="54" spans="1:3" s="5" customFormat="1" x14ac:dyDescent="0.25">
      <c r="B54" s="5" t="s">
        <v>1052</v>
      </c>
      <c r="C54" s="5" t="s">
        <v>1028</v>
      </c>
    </row>
    <row r="55" spans="1:3" s="5" customFormat="1" x14ac:dyDescent="0.25">
      <c r="B55" s="5" t="s">
        <v>1053</v>
      </c>
      <c r="C55" s="56" t="s">
        <v>1029</v>
      </c>
    </row>
    <row r="56" spans="1:3" s="5" customFormat="1" x14ac:dyDescent="0.25">
      <c r="B56" s="5" t="s">
        <v>1054</v>
      </c>
      <c r="C56" s="5" t="s">
        <v>1030</v>
      </c>
    </row>
    <row r="57" spans="1:3" s="5" customFormat="1" x14ac:dyDescent="0.25"/>
    <row r="58" spans="1:3" s="5" customFormat="1" x14ac:dyDescent="0.25">
      <c r="A58" s="5" t="s">
        <v>1011</v>
      </c>
    </row>
    <row r="59" spans="1:3" s="5" customFormat="1" x14ac:dyDescent="0.25">
      <c r="A59" s="5" t="s">
        <v>1057</v>
      </c>
    </row>
    <row r="60" spans="1:3" s="5" customFormat="1" x14ac:dyDescent="0.25">
      <c r="A60" s="5" t="s">
        <v>1012</v>
      </c>
    </row>
    <row r="61" spans="1:3" s="5" customFormat="1" x14ac:dyDescent="0.25">
      <c r="A61" s="5" t="s">
        <v>1013</v>
      </c>
    </row>
    <row r="62" spans="1:3" s="5" customFormat="1" x14ac:dyDescent="0.25">
      <c r="A62" s="5" t="s">
        <v>1014</v>
      </c>
    </row>
    <row r="63" spans="1:3" s="5" customFormat="1" x14ac:dyDescent="0.25">
      <c r="A63" s="5" t="s">
        <v>1015</v>
      </c>
    </row>
    <row r="64" spans="1:3" s="5" customFormat="1" x14ac:dyDescent="0.25">
      <c r="B64" s="3" t="s">
        <v>1155</v>
      </c>
      <c r="C64" s="3" t="s">
        <v>1156</v>
      </c>
    </row>
    <row r="65" spans="1:4" s="5" customFormat="1" x14ac:dyDescent="0.25">
      <c r="B65" s="5" t="s">
        <v>1157</v>
      </c>
      <c r="C65" s="5" t="s">
        <v>1034</v>
      </c>
    </row>
    <row r="66" spans="1:4" s="5" customFormat="1" x14ac:dyDescent="0.25">
      <c r="B66" s="5" t="s">
        <v>1158</v>
      </c>
      <c r="C66" s="5" t="s">
        <v>1035</v>
      </c>
    </row>
    <row r="67" spans="1:4" s="5" customFormat="1" x14ac:dyDescent="0.25">
      <c r="B67" s="5" t="s">
        <v>1159</v>
      </c>
      <c r="C67" s="5" t="s">
        <v>1037</v>
      </c>
    </row>
    <row r="68" spans="1:4" s="5" customFormat="1" x14ac:dyDescent="0.25">
      <c r="B68" s="5" t="s">
        <v>1160</v>
      </c>
      <c r="C68" s="5" t="s">
        <v>1044</v>
      </c>
    </row>
    <row r="69" spans="1:4" s="5" customFormat="1" x14ac:dyDescent="0.25"/>
    <row r="70" spans="1:4" s="5" customFormat="1" x14ac:dyDescent="0.25">
      <c r="A70" s="5" t="s">
        <v>1161</v>
      </c>
    </row>
    <row r="71" spans="1:4" s="5" customFormat="1" x14ac:dyDescent="0.25">
      <c r="A71" s="5" t="s">
        <v>1162</v>
      </c>
    </row>
    <row r="73" spans="1:4" s="5" customFormat="1" x14ac:dyDescent="0.25">
      <c r="A73" s="57" t="s">
        <v>1165</v>
      </c>
      <c r="B73" s="58"/>
      <c r="C73" s="58"/>
    </row>
    <row r="74" spans="1:4" s="5" customFormat="1" x14ac:dyDescent="0.25">
      <c r="A74" s="5" t="s">
        <v>367</v>
      </c>
    </row>
    <row r="75" spans="1:4" s="5" customFormat="1" x14ac:dyDescent="0.25">
      <c r="A75" s="5" t="s">
        <v>1167</v>
      </c>
    </row>
    <row r="76" spans="1:4" s="5" customFormat="1" x14ac:dyDescent="0.25"/>
    <row r="77" spans="1:4" s="5" customFormat="1" x14ac:dyDescent="0.25">
      <c r="A77" s="5" t="s">
        <v>1168</v>
      </c>
    </row>
    <row r="78" spans="1:4" s="5" customFormat="1" x14ac:dyDescent="0.25">
      <c r="A78" s="5" t="s">
        <v>1169</v>
      </c>
    </row>
    <row r="79" spans="1:4" s="5" customFormat="1" x14ac:dyDescent="0.25"/>
    <row r="80" spans="1:4" x14ac:dyDescent="0.25">
      <c r="A80" s="1" t="s">
        <v>1170</v>
      </c>
      <c r="D80" s="7"/>
    </row>
    <row r="81" spans="2:4" x14ac:dyDescent="0.25">
      <c r="B81" s="3" t="s">
        <v>1180</v>
      </c>
      <c r="C81" s="3" t="s">
        <v>1181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1171</v>
      </c>
      <c r="C83" t="s">
        <v>222</v>
      </c>
      <c r="D83" s="30"/>
    </row>
    <row r="84" spans="2:4" x14ac:dyDescent="0.25">
      <c r="B84" s="32" t="s">
        <v>1172</v>
      </c>
      <c r="C84" t="s">
        <v>222</v>
      </c>
      <c r="D84" s="30"/>
    </row>
    <row r="85" spans="2:4" x14ac:dyDescent="0.25">
      <c r="B85" s="32" t="s">
        <v>1173</v>
      </c>
      <c r="C85" t="s">
        <v>223</v>
      </c>
      <c r="D85" s="30"/>
    </row>
    <row r="86" spans="2:4" x14ac:dyDescent="0.25">
      <c r="B86" s="32" t="s">
        <v>1174</v>
      </c>
      <c r="C86" t="s">
        <v>223</v>
      </c>
      <c r="D86" s="30"/>
    </row>
    <row r="87" spans="2:4" x14ac:dyDescent="0.25">
      <c r="B87" s="32" t="s">
        <v>1175</v>
      </c>
      <c r="C87" t="s">
        <v>224</v>
      </c>
      <c r="D87" s="30"/>
    </row>
    <row r="88" spans="2:4" x14ac:dyDescent="0.25">
      <c r="B88" s="32" t="s">
        <v>1176</v>
      </c>
      <c r="C88" t="s">
        <v>222</v>
      </c>
      <c r="D88" s="30"/>
    </row>
    <row r="89" spans="2:4" x14ac:dyDescent="0.25">
      <c r="B89" s="32" t="s">
        <v>1177</v>
      </c>
      <c r="C89" t="s">
        <v>223</v>
      </c>
      <c r="D89" s="30"/>
    </row>
    <row r="90" spans="2:4" x14ac:dyDescent="0.25">
      <c r="B90" s="32" t="s">
        <v>1178</v>
      </c>
      <c r="C90" t="s">
        <v>223</v>
      </c>
      <c r="D90" s="30"/>
    </row>
    <row r="91" spans="2:4" x14ac:dyDescent="0.25">
      <c r="B91" s="32" t="s">
        <v>1179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776</v>
      </c>
      <c r="B10" s="37" t="s">
        <v>775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774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ht="15" customHeight="1" x14ac:dyDescent="0.25">
      <c r="A18" s="45" t="s">
        <v>773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772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771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770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769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768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767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766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765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764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763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502</v>
      </c>
    </row>
    <row r="31" spans="1:35" ht="15" customHeight="1" x14ac:dyDescent="0.2">
      <c r="B31" s="38" t="s">
        <v>501</v>
      </c>
    </row>
    <row r="32" spans="1:35" ht="15" customHeight="1" x14ac:dyDescent="0.25">
      <c r="A32" s="45" t="s">
        <v>762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761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760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759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758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757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756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755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754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753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752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490</v>
      </c>
    </row>
    <row r="45" spans="1:35" ht="15" customHeight="1" x14ac:dyDescent="0.2">
      <c r="A45" s="45" t="s">
        <v>751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488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750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749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748</v>
      </c>
      <c r="B52" s="39" t="s">
        <v>479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747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746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745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744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743</v>
      </c>
      <c r="B58" s="39" t="s">
        <v>479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742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741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740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739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474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518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470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398</v>
      </c>
    </row>
    <row r="74" spans="2:2" ht="15" customHeight="1" x14ac:dyDescent="0.2">
      <c r="B74" s="46" t="s">
        <v>469</v>
      </c>
    </row>
    <row r="75" spans="2:2" ht="15" customHeight="1" x14ac:dyDescent="0.2">
      <c r="B75" s="46" t="s">
        <v>468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876</v>
      </c>
      <c r="B10" s="37" t="s">
        <v>875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874</v>
      </c>
    </row>
    <row r="16" spans="1:35" ht="15" customHeight="1" x14ac:dyDescent="0.2">
      <c r="B16" s="38" t="s">
        <v>873</v>
      </c>
    </row>
    <row r="17" spans="1:35" ht="15" customHeight="1" x14ac:dyDescent="0.25">
      <c r="A17" s="45" t="s">
        <v>872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871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870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869</v>
      </c>
      <c r="B20" s="39" t="s">
        <v>822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868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867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866</v>
      </c>
      <c r="B23" s="39" t="s">
        <v>865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864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863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862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861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860</v>
      </c>
    </row>
    <row r="30" spans="1:35" ht="15" customHeight="1" x14ac:dyDescent="0.25">
      <c r="A30" s="45" t="s">
        <v>859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858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857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856</v>
      </c>
      <c r="B33" s="39" t="s">
        <v>822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855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854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853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852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851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850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849</v>
      </c>
    </row>
    <row r="42" spans="1:35" ht="15" customHeight="1" x14ac:dyDescent="0.25">
      <c r="A42" s="45" t="s">
        <v>848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847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846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845</v>
      </c>
      <c r="B45" s="39" t="s">
        <v>822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844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843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842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841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840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839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838</v>
      </c>
    </row>
    <row r="54" spans="1:35" ht="15" customHeight="1" x14ac:dyDescent="0.25">
      <c r="A54" s="45" t="s">
        <v>837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836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835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834</v>
      </c>
      <c r="B57" s="39" t="s">
        <v>822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833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832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831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830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829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828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827</v>
      </c>
    </row>
    <row r="67" spans="1:35" ht="15" customHeight="1" x14ac:dyDescent="0.25">
      <c r="A67" s="45" t="s">
        <v>826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825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824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823</v>
      </c>
      <c r="B70" s="39" t="s">
        <v>822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821</v>
      </c>
      <c r="B71" s="39" t="s">
        <v>820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819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818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817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816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815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383</v>
      </c>
    </row>
    <row r="79" spans="1:35" ht="15" customHeight="1" x14ac:dyDescent="0.25">
      <c r="A79" s="45" t="s">
        <v>814</v>
      </c>
      <c r="B79" s="39" t="s">
        <v>801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813</v>
      </c>
      <c r="B80" s="39" t="s">
        <v>799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812</v>
      </c>
      <c r="B81" s="39" t="s">
        <v>797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811</v>
      </c>
      <c r="B82" s="39" t="s">
        <v>795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810</v>
      </c>
      <c r="B83" s="39" t="s">
        <v>793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502</v>
      </c>
    </row>
    <row r="86" spans="1:35" ht="15" customHeight="1" x14ac:dyDescent="0.2">
      <c r="B86" s="38" t="s">
        <v>501</v>
      </c>
    </row>
    <row r="87" spans="1:35" ht="15" customHeight="1" x14ac:dyDescent="0.25">
      <c r="A87" s="45" t="s">
        <v>809</v>
      </c>
      <c r="B87" s="39" t="s">
        <v>801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808</v>
      </c>
      <c r="B88" s="39" t="s">
        <v>799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807</v>
      </c>
      <c r="B89" s="39" t="s">
        <v>797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806</v>
      </c>
      <c r="B90" s="39" t="s">
        <v>795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805</v>
      </c>
      <c r="B91" s="39" t="s">
        <v>793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804</v>
      </c>
    </row>
    <row r="94" spans="1:35" ht="15" customHeight="1" x14ac:dyDescent="0.2">
      <c r="B94" s="38" t="s">
        <v>803</v>
      </c>
    </row>
    <row r="95" spans="1:35" ht="15" customHeight="1" x14ac:dyDescent="0.25">
      <c r="A95" s="45" t="s">
        <v>802</v>
      </c>
      <c r="B95" s="39" t="s">
        <v>801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800</v>
      </c>
      <c r="B96" s="39" t="s">
        <v>799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798</v>
      </c>
      <c r="B97" s="39" t="s">
        <v>797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796</v>
      </c>
      <c r="B98" s="39" t="s">
        <v>795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794</v>
      </c>
      <c r="B99" s="39" t="s">
        <v>793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792</v>
      </c>
    </row>
    <row r="103" spans="1:35" ht="15" customHeight="1" x14ac:dyDescent="0.2">
      <c r="B103" s="38" t="s">
        <v>791</v>
      </c>
    </row>
    <row r="104" spans="1:35" ht="15" customHeight="1" x14ac:dyDescent="0.2">
      <c r="B104" s="38" t="s">
        <v>790</v>
      </c>
    </row>
    <row r="106" spans="1:35" ht="15" customHeight="1" x14ac:dyDescent="0.2">
      <c r="B106" s="38" t="s">
        <v>789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788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787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786</v>
      </c>
      <c r="B110" s="39" t="s">
        <v>479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785</v>
      </c>
      <c r="B111" s="39" t="s">
        <v>621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784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783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782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781</v>
      </c>
      <c r="B116" s="39" t="s">
        <v>479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780</v>
      </c>
      <c r="B117" s="39" t="s">
        <v>621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779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778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777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474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617</v>
      </c>
    </row>
    <row r="125" spans="1:35" ht="15" customHeight="1" x14ac:dyDescent="0.2">
      <c r="B125" s="46" t="s">
        <v>616</v>
      </c>
    </row>
    <row r="126" spans="1:35" ht="15" customHeight="1" x14ac:dyDescent="0.2">
      <c r="B126" s="46" t="s">
        <v>615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400</v>
      </c>
    </row>
    <row r="130" spans="2:2" ht="15" customHeight="1" x14ac:dyDescent="0.2">
      <c r="B130" s="46" t="s">
        <v>399</v>
      </c>
    </row>
    <row r="131" spans="2:2" ht="15" customHeight="1" x14ac:dyDescent="0.2">
      <c r="B131" s="46" t="s">
        <v>398</v>
      </c>
    </row>
    <row r="132" spans="2:2" ht="15" customHeight="1" x14ac:dyDescent="0.2">
      <c r="B132" s="46" t="s">
        <v>469</v>
      </c>
    </row>
    <row r="133" spans="2:2" ht="15" customHeight="1" x14ac:dyDescent="0.2">
      <c r="B133" s="46" t="s">
        <v>468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942</v>
      </c>
      <c r="B10" s="37" t="s">
        <v>941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874</v>
      </c>
    </row>
    <row r="16" spans="1:35" ht="15" customHeight="1" x14ac:dyDescent="0.2">
      <c r="B16" s="38" t="s">
        <v>940</v>
      </c>
    </row>
    <row r="17" spans="1:35" ht="15" customHeight="1" x14ac:dyDescent="0.25">
      <c r="A17" s="45" t="s">
        <v>939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938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937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936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935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934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933</v>
      </c>
      <c r="B23" s="39" t="s">
        <v>865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932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931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930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929</v>
      </c>
    </row>
    <row r="29" spans="1:35" ht="15" customHeight="1" x14ac:dyDescent="0.25">
      <c r="A29" s="45" t="s">
        <v>928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927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926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925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924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923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922</v>
      </c>
      <c r="B35" s="39" t="s">
        <v>865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921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920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919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918</v>
      </c>
    </row>
    <row r="41" spans="1:35" ht="15" customHeight="1" x14ac:dyDescent="0.25">
      <c r="A41" s="45" t="s">
        <v>917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916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915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914</v>
      </c>
      <c r="B44" s="39" t="s">
        <v>822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913</v>
      </c>
      <c r="B45" s="39" t="s">
        <v>912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911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910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909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908</v>
      </c>
      <c r="B49" s="39" t="s">
        <v>865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907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906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905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383</v>
      </c>
    </row>
    <row r="56" spans="1:35" ht="15" customHeight="1" x14ac:dyDescent="0.25">
      <c r="A56" s="45" t="s">
        <v>904</v>
      </c>
      <c r="B56" s="39" t="s">
        <v>896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903</v>
      </c>
      <c r="B57" s="39" t="s">
        <v>894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902</v>
      </c>
      <c r="B58" s="39" t="s">
        <v>892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502</v>
      </c>
    </row>
    <row r="61" spans="1:35" ht="15" customHeight="1" x14ac:dyDescent="0.2">
      <c r="B61" s="38" t="s">
        <v>501</v>
      </c>
    </row>
    <row r="62" spans="1:35" ht="15" customHeight="1" x14ac:dyDescent="0.25">
      <c r="A62" s="45" t="s">
        <v>901</v>
      </c>
      <c r="B62" s="39" t="s">
        <v>896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900</v>
      </c>
      <c r="B63" s="39" t="s">
        <v>894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899</v>
      </c>
      <c r="B64" s="39" t="s">
        <v>892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898</v>
      </c>
    </row>
    <row r="67" spans="1:35" ht="15" customHeight="1" x14ac:dyDescent="0.2">
      <c r="B67" s="38" t="s">
        <v>803</v>
      </c>
    </row>
    <row r="68" spans="1:35" ht="15" customHeight="1" x14ac:dyDescent="0.25">
      <c r="A68" s="45" t="s">
        <v>897</v>
      </c>
      <c r="B68" s="39" t="s">
        <v>896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895</v>
      </c>
      <c r="B69" s="39" t="s">
        <v>894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893</v>
      </c>
      <c r="B70" s="39" t="s">
        <v>892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891</v>
      </c>
    </row>
    <row r="75" spans="1:35" ht="15" customHeight="1" x14ac:dyDescent="0.2">
      <c r="B75" s="38" t="s">
        <v>890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889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888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887</v>
      </c>
      <c r="B79" s="39" t="s">
        <v>479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886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885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884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883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882</v>
      </c>
      <c r="B85" s="39" t="s">
        <v>479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881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880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879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878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474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518</v>
      </c>
    </row>
    <row r="93" spans="1:35" ht="15" customHeight="1" x14ac:dyDescent="0.2">
      <c r="B93" s="46" t="s">
        <v>472</v>
      </c>
    </row>
    <row r="94" spans="1:35" ht="15" customHeight="1" x14ac:dyDescent="0.2">
      <c r="B94" s="46" t="s">
        <v>471</v>
      </c>
    </row>
    <row r="95" spans="1:35" ht="15" customHeight="1" x14ac:dyDescent="0.2">
      <c r="B95" s="46" t="s">
        <v>470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877</v>
      </c>
    </row>
    <row r="98" spans="2:2" ht="15" customHeight="1" x14ac:dyDescent="0.2">
      <c r="B98" s="46" t="s">
        <v>400</v>
      </c>
    </row>
    <row r="99" spans="2:2" ht="15" customHeight="1" x14ac:dyDescent="0.2">
      <c r="B99" s="46" t="s">
        <v>399</v>
      </c>
    </row>
    <row r="100" spans="2:2" ht="15" customHeight="1" x14ac:dyDescent="0.2">
      <c r="B100" s="46" t="s">
        <v>398</v>
      </c>
    </row>
    <row r="101" spans="2:2" ht="15" customHeight="1" x14ac:dyDescent="0.2">
      <c r="B101" s="46" t="s">
        <v>469</v>
      </c>
    </row>
    <row r="102" spans="2:2" ht="15" customHeight="1" x14ac:dyDescent="0.2">
      <c r="B102" s="46" t="s">
        <v>468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1010</v>
      </c>
      <c r="B10" s="37" t="s">
        <v>1009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874</v>
      </c>
    </row>
    <row r="16" spans="1:35" ht="15" customHeight="1" x14ac:dyDescent="0.2">
      <c r="B16" s="38" t="s">
        <v>966</v>
      </c>
    </row>
    <row r="17" spans="1:35" ht="15" customHeight="1" x14ac:dyDescent="0.25">
      <c r="A17" s="45" t="s">
        <v>1008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1007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1006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1005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1004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1003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1002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1001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1000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999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998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964</v>
      </c>
    </row>
    <row r="30" spans="1:35" ht="15" customHeight="1" x14ac:dyDescent="0.25">
      <c r="A30" s="45" t="s">
        <v>997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996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995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994</v>
      </c>
      <c r="B33" s="39" t="s">
        <v>993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992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991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990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989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988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963</v>
      </c>
    </row>
    <row r="41" spans="1:35" ht="15" customHeight="1" x14ac:dyDescent="0.25">
      <c r="A41" s="45" t="s">
        <v>987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986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985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984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983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982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981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980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979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978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977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976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975</v>
      </c>
      <c r="B54" s="39" t="s">
        <v>974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383</v>
      </c>
    </row>
    <row r="58" spans="1:35" ht="15" customHeight="1" x14ac:dyDescent="0.25">
      <c r="A58" s="45" t="s">
        <v>973</v>
      </c>
      <c r="B58" s="39" t="s">
        <v>966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972</v>
      </c>
      <c r="B59" s="39" t="s">
        <v>964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971</v>
      </c>
      <c r="B60" s="39" t="s">
        <v>963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502</v>
      </c>
    </row>
    <row r="63" spans="1:35" ht="15" customHeight="1" x14ac:dyDescent="0.2">
      <c r="B63" s="38" t="s">
        <v>501</v>
      </c>
    </row>
    <row r="64" spans="1:35" ht="15" customHeight="1" x14ac:dyDescent="0.25">
      <c r="A64" s="45" t="s">
        <v>970</v>
      </c>
      <c r="B64" s="39" t="s">
        <v>966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969</v>
      </c>
      <c r="B65" s="39" t="s">
        <v>964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968</v>
      </c>
      <c r="B66" s="39" t="s">
        <v>963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967</v>
      </c>
      <c r="B70" s="39" t="s">
        <v>966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965</v>
      </c>
      <c r="B71" s="39" t="s">
        <v>964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962</v>
      </c>
      <c r="B72" s="39" t="s">
        <v>963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962</v>
      </c>
      <c r="B73" s="39" t="s">
        <v>961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960</v>
      </c>
    </row>
    <row r="78" spans="1:35" ht="15" customHeight="1" x14ac:dyDescent="0.2">
      <c r="B78" s="38" t="s">
        <v>959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958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957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956</v>
      </c>
      <c r="B82" s="39" t="s">
        <v>479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955</v>
      </c>
      <c r="B83" s="39" t="s">
        <v>564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954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953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952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951</v>
      </c>
      <c r="B88" s="39" t="s">
        <v>479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950</v>
      </c>
      <c r="B89" s="39" t="s">
        <v>564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949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948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947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946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945</v>
      </c>
    </row>
    <row r="97" spans="2:2" ht="15" customHeight="1" x14ac:dyDescent="0.2">
      <c r="B97" s="46" t="s">
        <v>944</v>
      </c>
    </row>
    <row r="98" spans="2:2" ht="15" customHeight="1" x14ac:dyDescent="0.2">
      <c r="B98" s="46" t="s">
        <v>559</v>
      </c>
    </row>
    <row r="99" spans="2:2" ht="15" customHeight="1" x14ac:dyDescent="0.2">
      <c r="B99" s="46" t="s">
        <v>943</v>
      </c>
    </row>
    <row r="100" spans="2:2" ht="15" customHeight="1" x14ac:dyDescent="0.2">
      <c r="B100" s="46" t="s">
        <v>557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400</v>
      </c>
    </row>
    <row r="103" spans="2:2" ht="15" customHeight="1" x14ac:dyDescent="0.2">
      <c r="B103" s="46" t="s">
        <v>399</v>
      </c>
    </row>
    <row r="104" spans="2:2" ht="15" customHeight="1" x14ac:dyDescent="0.2">
      <c r="B104" s="46" t="s">
        <v>398</v>
      </c>
    </row>
    <row r="105" spans="2:2" ht="15" customHeight="1" x14ac:dyDescent="0.2">
      <c r="B105" s="46" t="s">
        <v>469</v>
      </c>
    </row>
    <row r="106" spans="2:2" ht="15" customHeight="1" x14ac:dyDescent="0.2">
      <c r="B106" s="46" t="s">
        <v>468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393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394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370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369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371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372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373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374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375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376</v>
      </c>
    </row>
    <row r="77" spans="1:35" ht="15" customHeight="1" x14ac:dyDescent="0.25">
      <c r="B77" s="38" t="s">
        <v>377</v>
      </c>
    </row>
    <row r="78" spans="1:35" ht="15" customHeight="1" x14ac:dyDescent="0.25">
      <c r="A78" s="34" t="s">
        <v>186</v>
      </c>
      <c r="B78" s="39" t="s">
        <v>378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379</v>
      </c>
      <c r="B79" s="39" t="s">
        <v>380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97" t="s">
        <v>187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381</v>
      </c>
    </row>
    <row r="85" spans="2:2" ht="15" customHeight="1" x14ac:dyDescent="0.25">
      <c r="B85" s="28" t="s">
        <v>382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8" t="s">
        <v>1415</v>
      </c>
      <c r="B1" s="19"/>
    </row>
    <row r="2" spans="1:35" x14ac:dyDescent="0.25">
      <c r="A2" s="18" t="s">
        <v>1416</v>
      </c>
      <c r="B2" s="19"/>
    </row>
    <row r="3" spans="1:35" x14ac:dyDescent="0.25">
      <c r="A3" s="18" t="s">
        <v>1417</v>
      </c>
      <c r="B3" s="19"/>
    </row>
    <row r="5" spans="1:35" s="44" customFormat="1" ht="15" customHeight="1" x14ac:dyDescent="0.25">
      <c r="A5" s="45" t="s">
        <v>1231</v>
      </c>
      <c r="B5" s="37" t="s">
        <v>1232</v>
      </c>
      <c r="AH5" s="44" t="s">
        <v>1202</v>
      </c>
    </row>
    <row r="6" spans="1:35" s="44" customFormat="1" ht="15" customHeight="1" x14ac:dyDescent="0.2">
      <c r="B6" s="35"/>
      <c r="AH6" s="44" t="s">
        <v>1203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1204</v>
      </c>
      <c r="AI7" s="53" t="s">
        <v>375</v>
      </c>
    </row>
    <row r="8" spans="1:35" s="44" customFormat="1" ht="15" customHeight="1" thickBot="1" x14ac:dyDescent="0.25">
      <c r="B8" s="36" t="s">
        <v>1233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1205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1234</v>
      </c>
    </row>
    <row r="11" spans="1:35" s="44" customFormat="1" ht="15" customHeight="1" x14ac:dyDescent="0.2">
      <c r="B11" s="38" t="s">
        <v>1235</v>
      </c>
    </row>
    <row r="12" spans="1:35" s="44" customFormat="1" ht="15" customHeight="1" x14ac:dyDescent="0.25">
      <c r="A12" s="45" t="s">
        <v>1236</v>
      </c>
      <c r="B12" s="39" t="s">
        <v>1237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5">
      <c r="A13" s="45" t="s">
        <v>1238</v>
      </c>
      <c r="B13" s="39" t="s">
        <v>1239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1240</v>
      </c>
      <c r="B14" s="38" t="s">
        <v>1241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1242</v>
      </c>
    </row>
    <row r="17" spans="1:35" s="44" customFormat="1" ht="15" customHeight="1" x14ac:dyDescent="0.2">
      <c r="B17" s="38" t="s">
        <v>1243</v>
      </c>
    </row>
    <row r="18" spans="1:35" s="44" customFormat="1" ht="15" customHeight="1" x14ac:dyDescent="0.25">
      <c r="A18" s="45" t="s">
        <v>1244</v>
      </c>
      <c r="B18" s="39" t="s">
        <v>1245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5">
      <c r="A19" s="45" t="s">
        <v>1246</v>
      </c>
      <c r="B19" s="39" t="s">
        <v>1247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5">
      <c r="A20" s="45" t="s">
        <v>1248</v>
      </c>
      <c r="B20" s="39" t="s">
        <v>1249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5">
      <c r="A21" s="45" t="s">
        <v>1250</v>
      </c>
      <c r="B21" s="39" t="s">
        <v>1251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5">
      <c r="A22" s="45" t="s">
        <v>1252</v>
      </c>
      <c r="B22" s="39" t="s">
        <v>1253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5">
      <c r="A23" s="45" t="s">
        <v>1254</v>
      </c>
      <c r="B23" s="39" t="s">
        <v>1255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5">
      <c r="A24" s="45" t="s">
        <v>1256</v>
      </c>
      <c r="B24" s="39" t="s">
        <v>1257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5">
      <c r="A25" s="45" t="s">
        <v>1258</v>
      </c>
      <c r="B25" s="39" t="s">
        <v>1259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5">
      <c r="A26" s="45" t="s">
        <v>1260</v>
      </c>
      <c r="B26" s="39" t="s">
        <v>1261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5">
      <c r="A27" s="45" t="s">
        <v>1262</v>
      </c>
      <c r="B27" s="39" t="s">
        <v>1263</v>
      </c>
      <c r="C27" s="41" t="s">
        <v>1264</v>
      </c>
      <c r="D27" s="41" t="s">
        <v>1264</v>
      </c>
      <c r="E27" s="41" t="s">
        <v>1264</v>
      </c>
      <c r="F27" s="41" t="s">
        <v>1264</v>
      </c>
      <c r="G27" s="41" t="s">
        <v>1264</v>
      </c>
      <c r="H27" s="41" t="s">
        <v>1264</v>
      </c>
      <c r="I27" s="41" t="s">
        <v>1264</v>
      </c>
      <c r="J27" s="41" t="s">
        <v>1264</v>
      </c>
      <c r="K27" s="41" t="s">
        <v>1264</v>
      </c>
      <c r="L27" s="41" t="s">
        <v>1264</v>
      </c>
      <c r="M27" s="41" t="s">
        <v>1264</v>
      </c>
      <c r="N27" s="41" t="s">
        <v>1264</v>
      </c>
      <c r="O27" s="41" t="s">
        <v>1264</v>
      </c>
      <c r="P27" s="41" t="s">
        <v>1264</v>
      </c>
      <c r="Q27" s="41" t="s">
        <v>1264</v>
      </c>
      <c r="R27" s="41" t="s">
        <v>1264</v>
      </c>
      <c r="S27" s="41" t="s">
        <v>1264</v>
      </c>
      <c r="T27" s="41" t="s">
        <v>1264</v>
      </c>
      <c r="U27" s="41" t="s">
        <v>1264</v>
      </c>
      <c r="V27" s="41" t="s">
        <v>1264</v>
      </c>
      <c r="W27" s="41" t="s">
        <v>1264</v>
      </c>
      <c r="X27" s="41" t="s">
        <v>1264</v>
      </c>
      <c r="Y27" s="41" t="s">
        <v>1264</v>
      </c>
      <c r="Z27" s="41" t="s">
        <v>1264</v>
      </c>
      <c r="AA27" s="41" t="s">
        <v>1264</v>
      </c>
      <c r="AB27" s="41" t="s">
        <v>1264</v>
      </c>
      <c r="AC27" s="41" t="s">
        <v>1264</v>
      </c>
      <c r="AD27" s="41" t="s">
        <v>1264</v>
      </c>
      <c r="AE27" s="41" t="s">
        <v>1264</v>
      </c>
      <c r="AF27" s="41" t="s">
        <v>1264</v>
      </c>
      <c r="AG27" s="41" t="s">
        <v>1264</v>
      </c>
      <c r="AH27" s="41" t="s">
        <v>1264</v>
      </c>
      <c r="AI27" s="41" t="s">
        <v>72</v>
      </c>
    </row>
    <row r="28" spans="1:35" s="44" customFormat="1" ht="15" customHeight="1" x14ac:dyDescent="0.25">
      <c r="A28" s="45" t="s">
        <v>1265</v>
      </c>
      <c r="B28" s="39" t="s">
        <v>1266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1267</v>
      </c>
    </row>
    <row r="30" spans="1:35" s="44" customFormat="1" ht="15" customHeight="1" x14ac:dyDescent="0.25">
      <c r="A30" s="45" t="s">
        <v>1268</v>
      </c>
      <c r="B30" s="39" t="s">
        <v>1245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5">
      <c r="A31" s="45" t="s">
        <v>1269</v>
      </c>
      <c r="B31" s="39" t="s">
        <v>1247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5">
      <c r="A32" s="45" t="s">
        <v>1270</v>
      </c>
      <c r="B32" s="39" t="s">
        <v>1249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5">
      <c r="A33" s="45" t="s">
        <v>1271</v>
      </c>
      <c r="B33" s="39" t="s">
        <v>1251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5">
      <c r="A34" s="45" t="s">
        <v>1272</v>
      </c>
      <c r="B34" s="39" t="s">
        <v>1253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5">
      <c r="A35" s="45" t="s">
        <v>1273</v>
      </c>
      <c r="B35" s="39" t="s">
        <v>1255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5">
      <c r="A36" s="45" t="s">
        <v>1274</v>
      </c>
      <c r="B36" s="39" t="s">
        <v>1257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5">
      <c r="A37" s="45" t="s">
        <v>1275</v>
      </c>
      <c r="B37" s="39" t="s">
        <v>1259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5">
      <c r="A38" s="45" t="s">
        <v>1276</v>
      </c>
      <c r="B38" s="39" t="s">
        <v>1261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5">
      <c r="A39" s="45" t="s">
        <v>1277</v>
      </c>
      <c r="B39" s="39" t="s">
        <v>1263</v>
      </c>
      <c r="C39" s="41" t="s">
        <v>1264</v>
      </c>
      <c r="D39" s="41" t="s">
        <v>1264</v>
      </c>
      <c r="E39" s="41" t="s">
        <v>1264</v>
      </c>
      <c r="F39" s="41" t="s">
        <v>1264</v>
      </c>
      <c r="G39" s="41" t="s">
        <v>1264</v>
      </c>
      <c r="H39" s="41" t="s">
        <v>1264</v>
      </c>
      <c r="I39" s="41" t="s">
        <v>1264</v>
      </c>
      <c r="J39" s="41" t="s">
        <v>1264</v>
      </c>
      <c r="K39" s="41" t="s">
        <v>1264</v>
      </c>
      <c r="L39" s="41" t="s">
        <v>1264</v>
      </c>
      <c r="M39" s="41" t="s">
        <v>1264</v>
      </c>
      <c r="N39" s="41" t="s">
        <v>1264</v>
      </c>
      <c r="O39" s="41" t="s">
        <v>1264</v>
      </c>
      <c r="P39" s="41" t="s">
        <v>1264</v>
      </c>
      <c r="Q39" s="41" t="s">
        <v>1264</v>
      </c>
      <c r="R39" s="41" t="s">
        <v>1264</v>
      </c>
      <c r="S39" s="41" t="s">
        <v>1264</v>
      </c>
      <c r="T39" s="41" t="s">
        <v>1264</v>
      </c>
      <c r="U39" s="41" t="s">
        <v>1264</v>
      </c>
      <c r="V39" s="41" t="s">
        <v>1264</v>
      </c>
      <c r="W39" s="41" t="s">
        <v>1264</v>
      </c>
      <c r="X39" s="41" t="s">
        <v>1264</v>
      </c>
      <c r="Y39" s="41" t="s">
        <v>1264</v>
      </c>
      <c r="Z39" s="41" t="s">
        <v>1264</v>
      </c>
      <c r="AA39" s="41" t="s">
        <v>1264</v>
      </c>
      <c r="AB39" s="41" t="s">
        <v>1264</v>
      </c>
      <c r="AC39" s="41" t="s">
        <v>1264</v>
      </c>
      <c r="AD39" s="41" t="s">
        <v>1264</v>
      </c>
      <c r="AE39" s="41" t="s">
        <v>1264</v>
      </c>
      <c r="AF39" s="41" t="s">
        <v>1264</v>
      </c>
      <c r="AG39" s="41" t="s">
        <v>1264</v>
      </c>
      <c r="AH39" s="41" t="s">
        <v>1264</v>
      </c>
      <c r="AI39" s="41" t="s">
        <v>72</v>
      </c>
    </row>
    <row r="40" spans="1:35" s="44" customFormat="1" ht="15" customHeight="1" x14ac:dyDescent="0.25">
      <c r="A40" s="45" t="s">
        <v>1278</v>
      </c>
      <c r="B40" s="39" t="s">
        <v>1266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1279</v>
      </c>
    </row>
    <row r="44" spans="1:35" s="44" customFormat="1" ht="15" customHeight="1" x14ac:dyDescent="0.2">
      <c r="B44" s="38" t="s">
        <v>1280</v>
      </c>
    </row>
    <row r="45" spans="1:35" s="44" customFormat="1" ht="15" customHeight="1" x14ac:dyDescent="0.25">
      <c r="A45" s="45" t="s">
        <v>1281</v>
      </c>
      <c r="B45" s="39" t="s">
        <v>1282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5">
      <c r="A46" s="45" t="s">
        <v>1283</v>
      </c>
      <c r="B46" s="39" t="s">
        <v>1284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5">
      <c r="A47" s="45" t="s">
        <v>1285</v>
      </c>
      <c r="B47" s="39" t="s">
        <v>395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5">
      <c r="A48" s="45" t="s">
        <v>1286</v>
      </c>
      <c r="B48" s="39" t="s">
        <v>1247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5">
      <c r="A49" s="45" t="s">
        <v>1287</v>
      </c>
      <c r="B49" s="39" t="s">
        <v>1249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5">
      <c r="A50" s="45" t="s">
        <v>1288</v>
      </c>
      <c r="B50" s="39" t="s">
        <v>1251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5">
      <c r="A51" s="78" t="s">
        <v>1289</v>
      </c>
      <c r="B51" s="59" t="s">
        <v>1290</v>
      </c>
      <c r="C51" s="87">
        <v>0.58092500000000002</v>
      </c>
      <c r="D51" s="87">
        <v>0.58957400000000004</v>
      </c>
      <c r="E51" s="87">
        <v>0.625668</v>
      </c>
      <c r="F51" s="87">
        <v>0.626996</v>
      </c>
      <c r="G51" s="87">
        <v>0.62952600000000003</v>
      </c>
      <c r="H51" s="87">
        <v>0.63149900000000003</v>
      </c>
      <c r="I51" s="87">
        <v>0.63285899999999995</v>
      </c>
      <c r="J51" s="87">
        <v>0.63378000000000001</v>
      </c>
      <c r="K51" s="87">
        <v>0.63493699999999997</v>
      </c>
      <c r="L51" s="87">
        <v>0.63596900000000001</v>
      </c>
      <c r="M51" s="87">
        <v>0.63719899999999996</v>
      </c>
      <c r="N51" s="87">
        <v>0.63840300000000005</v>
      </c>
      <c r="O51" s="87">
        <v>0.63940399999999997</v>
      </c>
      <c r="P51" s="87">
        <v>0.64029999999999998</v>
      </c>
      <c r="Q51" s="87">
        <v>0.64167600000000002</v>
      </c>
      <c r="R51" s="87">
        <v>0.64298699999999998</v>
      </c>
      <c r="S51" s="87">
        <v>0.64402499999999996</v>
      </c>
      <c r="T51" s="87">
        <v>0.645069</v>
      </c>
      <c r="U51" s="87">
        <v>0.64597899999999997</v>
      </c>
      <c r="V51" s="87">
        <v>0.64684399999999997</v>
      </c>
      <c r="W51" s="87">
        <v>0.64719300000000002</v>
      </c>
      <c r="X51" s="87">
        <v>0.647706</v>
      </c>
      <c r="Y51" s="87">
        <v>0.64833200000000002</v>
      </c>
      <c r="Z51" s="87">
        <v>0.64945399999999998</v>
      </c>
      <c r="AA51" s="87">
        <v>0.65031099999999997</v>
      </c>
      <c r="AB51" s="87">
        <v>0.65144000000000002</v>
      </c>
      <c r="AC51" s="87">
        <v>0.65201699999999996</v>
      </c>
      <c r="AD51" s="87">
        <v>0.65251800000000004</v>
      </c>
      <c r="AE51" s="87">
        <v>0.65303199999999995</v>
      </c>
      <c r="AF51" s="87">
        <v>0.65394200000000002</v>
      </c>
      <c r="AG51" s="87">
        <v>0.65487499999999998</v>
      </c>
      <c r="AH51" s="87">
        <v>4.0020000000000003E-3</v>
      </c>
      <c r="AI51" s="80">
        <v>2.5392999999999999E-2</v>
      </c>
    </row>
    <row r="52" spans="1:35" s="44" customFormat="1" ht="15" customHeight="1" x14ac:dyDescent="0.25">
      <c r="A52" s="45" t="s">
        <v>1291</v>
      </c>
      <c r="B52" s="39" t="s">
        <v>1292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5">
      <c r="A53" s="45" t="s">
        <v>1293</v>
      </c>
      <c r="B53" s="39" t="s">
        <v>1253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5">
      <c r="A54" s="45" t="s">
        <v>1294</v>
      </c>
      <c r="B54" s="39" t="s">
        <v>1295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5">
      <c r="A55" s="45" t="s">
        <v>1296</v>
      </c>
      <c r="B55" s="39" t="s">
        <v>1297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5">
      <c r="A56" s="45" t="s">
        <v>1298</v>
      </c>
      <c r="B56" s="39" t="s">
        <v>1255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5">
      <c r="A57" s="45" t="s">
        <v>1299</v>
      </c>
      <c r="B57" s="39" t="s">
        <v>1257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5">
      <c r="A58" s="45" t="s">
        <v>1300</v>
      </c>
      <c r="B58" s="39" t="s">
        <v>1301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5">
      <c r="A59" s="45" t="s">
        <v>1302</v>
      </c>
      <c r="B59" s="39" t="s">
        <v>1303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5">
      <c r="A60" s="45" t="s">
        <v>1304</v>
      </c>
      <c r="B60" s="39" t="s">
        <v>1305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5">
      <c r="A61" s="45" t="s">
        <v>1306</v>
      </c>
      <c r="B61" s="39" t="s">
        <v>1307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5">
      <c r="A62" s="45" t="s">
        <v>1308</v>
      </c>
      <c r="B62" s="39" t="s">
        <v>1261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5">
      <c r="A63" s="45" t="s">
        <v>1309</v>
      </c>
      <c r="B63" s="39" t="s">
        <v>1310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5">
      <c r="A64" s="45" t="s">
        <v>1311</v>
      </c>
      <c r="B64" s="39" t="s">
        <v>1312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5">
      <c r="A65" s="45" t="s">
        <v>1313</v>
      </c>
      <c r="B65" s="39" t="s">
        <v>1314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1315</v>
      </c>
      <c r="B66" s="38" t="s">
        <v>1316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5">
      <c r="A67" s="45" t="s">
        <v>1317</v>
      </c>
      <c r="B67" s="39" t="s">
        <v>1318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1319</v>
      </c>
      <c r="B68" s="38" t="s">
        <v>1241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1320</v>
      </c>
    </row>
    <row r="72" spans="1:35" s="44" customFormat="1" ht="15" customHeight="1" x14ac:dyDescent="0.25">
      <c r="A72" s="45" t="s">
        <v>1321</v>
      </c>
      <c r="B72" s="39" t="s">
        <v>1322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72</v>
      </c>
      <c r="AI72" s="41" t="s">
        <v>72</v>
      </c>
    </row>
    <row r="73" spans="1:35" s="44" customFormat="1" ht="15" customHeight="1" x14ac:dyDescent="0.25">
      <c r="A73" s="45" t="s">
        <v>1323</v>
      </c>
      <c r="B73" s="39" t="s">
        <v>1249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72</v>
      </c>
      <c r="AI73" s="41" t="s">
        <v>72</v>
      </c>
    </row>
    <row r="74" spans="1:35" s="44" customFormat="1" ht="15" customHeight="1" x14ac:dyDescent="0.25">
      <c r="A74" s="45" t="s">
        <v>1324</v>
      </c>
      <c r="B74" s="39" t="s">
        <v>1251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72</v>
      </c>
      <c r="AI74" s="41" t="s">
        <v>72</v>
      </c>
    </row>
    <row r="75" spans="1:35" s="44" customFormat="1" ht="15" customHeight="1" x14ac:dyDescent="0.25">
      <c r="A75" s="45" t="s">
        <v>1325</v>
      </c>
      <c r="B75" s="39" t="s">
        <v>1292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5">
      <c r="A76" s="45" t="s">
        <v>1326</v>
      </c>
      <c r="B76" s="39" t="s">
        <v>1327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5">
      <c r="A77" s="45" t="s">
        <v>1328</v>
      </c>
      <c r="B77" s="39" t="s">
        <v>1295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5">
      <c r="A78" s="45" t="s">
        <v>1329</v>
      </c>
      <c r="B78" s="39" t="s">
        <v>1297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5">
      <c r="A79" s="45" t="s">
        <v>1330</v>
      </c>
      <c r="B79" s="39" t="s">
        <v>1255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5">
      <c r="A80" s="45" t="s">
        <v>1331</v>
      </c>
      <c r="B80" s="39" t="s">
        <v>1257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5">
      <c r="A81" s="45" t="s">
        <v>1332</v>
      </c>
      <c r="B81" s="39" t="s">
        <v>1333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72</v>
      </c>
      <c r="AI81" s="41" t="s">
        <v>72</v>
      </c>
    </row>
    <row r="82" spans="1:35" s="44" customFormat="1" ht="15" customHeight="1" x14ac:dyDescent="0.25">
      <c r="A82" s="45" t="s">
        <v>1334</v>
      </c>
      <c r="B82" s="39" t="s">
        <v>1305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5">
      <c r="A83" s="45" t="s">
        <v>1335</v>
      </c>
      <c r="B83" s="39" t="s">
        <v>1261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5">
      <c r="A84" s="45" t="s">
        <v>1336</v>
      </c>
      <c r="B84" s="39" t="s">
        <v>1337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72</v>
      </c>
      <c r="AI84" s="41" t="s">
        <v>72</v>
      </c>
    </row>
    <row r="85" spans="1:35" s="44" customFormat="1" ht="15" customHeight="1" x14ac:dyDescent="0.25">
      <c r="A85" s="45" t="s">
        <v>1338</v>
      </c>
      <c r="B85" s="39" t="s">
        <v>1310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5">
      <c r="A86" s="45" t="s">
        <v>1339</v>
      </c>
      <c r="B86" s="39" t="s">
        <v>1340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5">
      <c r="A87" s="45" t="s">
        <v>1341</v>
      </c>
      <c r="B87" s="39" t="s">
        <v>1314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1342</v>
      </c>
      <c r="B88" s="38" t="s">
        <v>1316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5">
      <c r="A89" s="45" t="s">
        <v>1343</v>
      </c>
      <c r="B89" s="39" t="s">
        <v>1318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1344</v>
      </c>
      <c r="B90" s="38" t="s">
        <v>1241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1345</v>
      </c>
    </row>
    <row r="93" spans="1:35" s="44" customFormat="1" ht="15" customHeight="1" x14ac:dyDescent="0.25">
      <c r="A93" s="45" t="s">
        <v>1346</v>
      </c>
      <c r="B93" s="85" t="s">
        <v>1322</v>
      </c>
      <c r="C93" s="86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5">
      <c r="A94" s="45" t="s">
        <v>1347</v>
      </c>
      <c r="B94" s="85" t="s">
        <v>1284</v>
      </c>
      <c r="C94" s="86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5">
      <c r="A95" s="45" t="s">
        <v>1348</v>
      </c>
      <c r="B95" s="59" t="s">
        <v>1247</v>
      </c>
      <c r="C95" s="87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5">
      <c r="A96" s="45" t="s">
        <v>1349</v>
      </c>
      <c r="B96" s="59" t="s">
        <v>1249</v>
      </c>
      <c r="C96" s="87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5">
      <c r="A97" s="45" t="s">
        <v>1350</v>
      </c>
      <c r="B97" s="59" t="s">
        <v>1251</v>
      </c>
      <c r="C97" s="87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5">
      <c r="A98" s="45" t="s">
        <v>1351</v>
      </c>
      <c r="B98" s="88" t="s">
        <v>1290</v>
      </c>
      <c r="C98" s="89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5">
      <c r="A99" s="45" t="s">
        <v>1352</v>
      </c>
      <c r="B99" s="59" t="s">
        <v>1292</v>
      </c>
      <c r="C99" s="87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5">
      <c r="A100" s="45" t="s">
        <v>1353</v>
      </c>
      <c r="B100" s="59" t="s">
        <v>1253</v>
      </c>
      <c r="C100" s="87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5">
      <c r="A101" s="45" t="s">
        <v>1354</v>
      </c>
      <c r="B101" s="39" t="s">
        <v>1327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5">
      <c r="A102" s="45" t="s">
        <v>1355</v>
      </c>
      <c r="B102" s="59" t="s">
        <v>1295</v>
      </c>
      <c r="C102" s="87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5">
      <c r="A103" s="45" t="s">
        <v>1356</v>
      </c>
      <c r="B103" s="39" t="s">
        <v>1297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5">
      <c r="A104" s="45" t="s">
        <v>1357</v>
      </c>
      <c r="B104" s="90" t="s">
        <v>1255</v>
      </c>
      <c r="C104" s="91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5">
      <c r="A105" s="45" t="s">
        <v>1358</v>
      </c>
      <c r="B105" s="90" t="s">
        <v>1257</v>
      </c>
      <c r="C105" s="91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5">
      <c r="A106" s="45" t="s">
        <v>1359</v>
      </c>
      <c r="B106" s="90" t="s">
        <v>1333</v>
      </c>
      <c r="C106" s="91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72</v>
      </c>
      <c r="AI106" s="41" t="s">
        <v>72</v>
      </c>
    </row>
    <row r="107" spans="1:35" s="44" customFormat="1" ht="15" customHeight="1" x14ac:dyDescent="0.25">
      <c r="A107" s="45" t="s">
        <v>1360</v>
      </c>
      <c r="B107" s="90" t="s">
        <v>1301</v>
      </c>
      <c r="C107" s="91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5">
      <c r="A108" s="45" t="s">
        <v>1361</v>
      </c>
      <c r="B108" s="90" t="s">
        <v>1303</v>
      </c>
      <c r="C108" s="91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5">
      <c r="A109" s="45" t="s">
        <v>1362</v>
      </c>
      <c r="B109" s="59" t="s">
        <v>1305</v>
      </c>
      <c r="C109" s="87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5">
      <c r="A110" s="45" t="s">
        <v>1363</v>
      </c>
      <c r="B110" s="90" t="s">
        <v>1307</v>
      </c>
      <c r="C110" s="91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5">
      <c r="A111" s="45" t="s">
        <v>1364</v>
      </c>
      <c r="B111" s="90" t="s">
        <v>1261</v>
      </c>
      <c r="C111" s="91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5">
      <c r="A112" s="45" t="s">
        <v>1365</v>
      </c>
      <c r="B112" s="90" t="s">
        <v>1337</v>
      </c>
      <c r="C112" s="91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72</v>
      </c>
      <c r="AI112" s="41" t="s">
        <v>72</v>
      </c>
    </row>
    <row r="113" spans="1:35" s="44" customFormat="1" ht="15" customHeight="1" x14ac:dyDescent="0.25">
      <c r="A113" s="45" t="s">
        <v>1366</v>
      </c>
      <c r="B113" s="59" t="s">
        <v>1310</v>
      </c>
      <c r="C113" s="87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5">
      <c r="A114" s="45" t="s">
        <v>1367</v>
      </c>
      <c r="B114" s="59" t="s">
        <v>1340</v>
      </c>
      <c r="C114" s="87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5">
      <c r="A115" s="45" t="s">
        <v>1368</v>
      </c>
      <c r="B115" s="39" t="s">
        <v>1312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5">
      <c r="A116" s="45" t="s">
        <v>1369</v>
      </c>
      <c r="B116" s="59" t="s">
        <v>1314</v>
      </c>
      <c r="C116" s="87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1370</v>
      </c>
      <c r="B117" s="38" t="s">
        <v>1316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5">
      <c r="A118" s="45" t="s">
        <v>1371</v>
      </c>
      <c r="B118" s="39" t="s">
        <v>1318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1372</v>
      </c>
      <c r="B119" s="38" t="s">
        <v>1241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1373</v>
      </c>
    </row>
    <row r="122" spans="1:35" s="44" customFormat="1" ht="15" customHeight="1" x14ac:dyDescent="0.2">
      <c r="B122" s="38" t="s">
        <v>1374</v>
      </c>
    </row>
    <row r="123" spans="1:35" s="44" customFormat="1" ht="15" customHeight="1" x14ac:dyDescent="0.25">
      <c r="A123" s="45" t="s">
        <v>1375</v>
      </c>
      <c r="B123" s="39" t="s">
        <v>1322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5">
      <c r="A124" s="45" t="s">
        <v>1376</v>
      </c>
      <c r="B124" s="39" t="s">
        <v>1284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5">
      <c r="A125" s="45" t="s">
        <v>1377</v>
      </c>
      <c r="B125" s="39" t="s">
        <v>1247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5">
      <c r="A126" s="45" t="s">
        <v>1378</v>
      </c>
      <c r="B126" s="39" t="s">
        <v>1249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5">
      <c r="A127" s="45" t="s">
        <v>1379</v>
      </c>
      <c r="B127" s="39" t="s">
        <v>1251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5">
      <c r="A128" s="45" t="s">
        <v>1380</v>
      </c>
      <c r="B128" s="39" t="s">
        <v>1290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5">
      <c r="A129" s="45" t="s">
        <v>1381</v>
      </c>
      <c r="B129" s="39" t="s">
        <v>1292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5">
      <c r="A130" s="45" t="s">
        <v>1382</v>
      </c>
      <c r="B130" s="39" t="s">
        <v>1253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5">
      <c r="A131" s="45" t="s">
        <v>1383</v>
      </c>
      <c r="B131" s="39" t="s">
        <v>1327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5">
      <c r="A132" s="45" t="s">
        <v>1384</v>
      </c>
      <c r="B132" s="39" t="s">
        <v>1295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5">
      <c r="A133" s="45" t="s">
        <v>1385</v>
      </c>
      <c r="B133" s="39" t="s">
        <v>1297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5">
      <c r="A134" s="45" t="s">
        <v>1386</v>
      </c>
      <c r="B134" s="39" t="s">
        <v>1255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5">
      <c r="A135" s="45" t="s">
        <v>1387</v>
      </c>
      <c r="B135" s="39" t="s">
        <v>1388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5">
      <c r="A136" s="45" t="s">
        <v>1389</v>
      </c>
      <c r="B136" s="39" t="s">
        <v>1333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72</v>
      </c>
      <c r="AI136" s="41" t="s">
        <v>72</v>
      </c>
    </row>
    <row r="137" spans="1:35" s="44" customFormat="1" ht="15" customHeight="1" x14ac:dyDescent="0.25">
      <c r="A137" s="45" t="s">
        <v>1390</v>
      </c>
      <c r="B137" s="39" t="s">
        <v>1301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5">
      <c r="A138" s="45" t="s">
        <v>1391</v>
      </c>
      <c r="B138" s="39" t="s">
        <v>1303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5">
      <c r="A139" s="45" t="s">
        <v>1392</v>
      </c>
      <c r="B139" s="39" t="s">
        <v>1305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5">
      <c r="A140" s="45" t="s">
        <v>1393</v>
      </c>
      <c r="B140" s="39" t="s">
        <v>1307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5">
      <c r="A141" s="45" t="s">
        <v>1394</v>
      </c>
      <c r="B141" s="39" t="s">
        <v>1261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5">
      <c r="A142" s="45" t="s">
        <v>1395</v>
      </c>
      <c r="B142" s="39" t="s">
        <v>1337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72</v>
      </c>
      <c r="AI142" s="41" t="s">
        <v>72</v>
      </c>
    </row>
    <row r="143" spans="1:35" s="44" customFormat="1" ht="15" customHeight="1" x14ac:dyDescent="0.25">
      <c r="A143" s="45" t="s">
        <v>1396</v>
      </c>
      <c r="B143" s="39" t="s">
        <v>1310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5">
      <c r="A144" s="45" t="s">
        <v>1397</v>
      </c>
      <c r="B144" s="39" t="s">
        <v>1340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5">
      <c r="A145" s="45" t="s">
        <v>1398</v>
      </c>
      <c r="B145" s="39" t="s">
        <v>1312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5">
      <c r="A146" s="45" t="s">
        <v>1399</v>
      </c>
      <c r="B146" s="39" t="s">
        <v>1314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1400</v>
      </c>
      <c r="B147" s="38" t="s">
        <v>1316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5">
      <c r="A148" s="45" t="s">
        <v>1401</v>
      </c>
      <c r="B148" s="39" t="s">
        <v>1318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1402</v>
      </c>
      <c r="B149" s="38" t="s">
        <v>1241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1403</v>
      </c>
    </row>
    <row r="152" spans="1:35" s="44" customFormat="1" ht="15" customHeight="1" x14ac:dyDescent="0.25">
      <c r="A152" s="45" t="s">
        <v>1404</v>
      </c>
      <c r="B152" s="39" t="s">
        <v>1405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5">
      <c r="A153" s="45" t="s">
        <v>1406</v>
      </c>
      <c r="B153" s="39" t="s">
        <v>1407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97" t="s">
        <v>1408</v>
      </c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</row>
    <row r="156" spans="1:35" s="44" customFormat="1" ht="15" customHeight="1" x14ac:dyDescent="0.2">
      <c r="B156" s="46" t="s">
        <v>408</v>
      </c>
    </row>
    <row r="157" spans="1:35" s="44" customFormat="1" ht="15" customHeight="1" x14ac:dyDescent="0.2">
      <c r="B157" s="46" t="s">
        <v>407</v>
      </c>
    </row>
    <row r="158" spans="1:35" s="44" customFormat="1" ht="15" customHeight="1" x14ac:dyDescent="0.2">
      <c r="B158" s="46" t="s">
        <v>1409</v>
      </c>
    </row>
    <row r="159" spans="1:35" s="44" customFormat="1" ht="15" customHeight="1" x14ac:dyDescent="0.2">
      <c r="B159" s="46" t="s">
        <v>1410</v>
      </c>
    </row>
    <row r="160" spans="1:35" s="44" customFormat="1" ht="15" customHeight="1" x14ac:dyDescent="0.2">
      <c r="B160" s="46" t="s">
        <v>1411</v>
      </c>
    </row>
    <row r="161" spans="2:2" s="44" customFormat="1" ht="15" customHeight="1" x14ac:dyDescent="0.2">
      <c r="B161" s="46" t="s">
        <v>1412</v>
      </c>
    </row>
    <row r="162" spans="2:2" s="44" customFormat="1" ht="15" customHeight="1" x14ac:dyDescent="0.2">
      <c r="B162" s="46" t="s">
        <v>365</v>
      </c>
    </row>
    <row r="163" spans="2:2" s="44" customFormat="1" ht="15" customHeight="1" x14ac:dyDescent="0.2">
      <c r="B163" s="46" t="s">
        <v>74</v>
      </c>
    </row>
    <row r="164" spans="2:2" s="44" customFormat="1" ht="15" customHeight="1" x14ac:dyDescent="0.2">
      <c r="B164" s="46" t="s">
        <v>366</v>
      </c>
    </row>
    <row r="165" spans="2:2" s="44" customFormat="1" ht="15" customHeight="1" x14ac:dyDescent="0.2">
      <c r="B165" s="46" t="s">
        <v>1413</v>
      </c>
    </row>
    <row r="166" spans="2:2" s="44" customFormat="1" ht="15" customHeight="1" x14ac:dyDescent="0.2">
      <c r="B166" s="46" t="s">
        <v>1414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 s="5" customFormat="1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s="16" customFormat="1" x14ac:dyDescent="0.25">
      <c r="A2" s="5" t="s">
        <v>1016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s="16" customFormat="1" x14ac:dyDescent="0.25">
      <c r="A3" s="5" t="s">
        <v>1031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s="16" customFormat="1" x14ac:dyDescent="0.25">
      <c r="A4" s="5" t="s">
        <v>1032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s="16" customFormat="1" x14ac:dyDescent="0.25">
      <c r="A5" s="5" t="s">
        <v>1033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s="16" customFormat="1" x14ac:dyDescent="0.25">
      <c r="A6" s="5" t="s">
        <v>1034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s="16" customFormat="1" x14ac:dyDescent="0.25">
      <c r="A7" s="5" t="s">
        <v>1035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s="16" customFormat="1" x14ac:dyDescent="0.25">
      <c r="A8" s="5" t="s">
        <v>1036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s="16" customFormat="1" x14ac:dyDescent="0.25">
      <c r="A9" s="5" t="s">
        <v>1037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s="16" customFormat="1" x14ac:dyDescent="0.25">
      <c r="A10" s="5" t="s">
        <v>1038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s="16" customFormat="1" x14ac:dyDescent="0.25">
      <c r="A11" s="5" t="s">
        <v>1039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s="16" customFormat="1" x14ac:dyDescent="0.25">
      <c r="A12" s="5" t="s">
        <v>1040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s="16" customFormat="1" x14ac:dyDescent="0.25">
      <c r="A13" s="5" t="s">
        <v>1041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s="16" customFormat="1" x14ac:dyDescent="0.25">
      <c r="A14" s="5" t="s">
        <v>1042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</row>
    <row r="15" spans="1:34" s="16" customFormat="1" x14ac:dyDescent="0.25">
      <c r="A15" s="5" t="s">
        <v>1043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</row>
    <row r="16" spans="1:34" s="16" customFormat="1" x14ac:dyDescent="0.25">
      <c r="A16" s="5" t="s">
        <v>1044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s="16" customFormat="1" x14ac:dyDescent="0.25">
      <c r="A17" s="5" t="s">
        <v>1045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s="16" customFormat="1" x14ac:dyDescent="0.25">
      <c r="A18" s="5" t="s">
        <v>1046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s="16" customFormat="1" x14ac:dyDescent="0.25">
      <c r="A19" s="5" t="s">
        <v>1047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s="16" customFormat="1" x14ac:dyDescent="0.25">
      <c r="A20" s="5" t="s">
        <v>1048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s="16" customFormat="1" x14ac:dyDescent="0.25">
      <c r="A21" s="5" t="s">
        <v>1049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s="16" customFormat="1" x14ac:dyDescent="0.25">
      <c r="A22" s="5" t="s">
        <v>1050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s="16" customFormat="1" x14ac:dyDescent="0.25">
      <c r="A23" s="5" t="s">
        <v>1051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s="16" customFormat="1" x14ac:dyDescent="0.25">
      <c r="A24" s="5" t="s">
        <v>1052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s="16" customFormat="1" x14ac:dyDescent="0.25">
      <c r="A25" s="5" t="s">
        <v>1053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s="16" customFormat="1" x14ac:dyDescent="0.25">
      <c r="A26" s="5" t="s">
        <v>1054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  <row r="27" spans="1:32" s="16" customFormat="1" x14ac:dyDescent="0.25">
      <c r="B27" s="22"/>
    </row>
    <row r="28" spans="1:32" s="16" customFormat="1" x14ac:dyDescent="0.25">
      <c r="A28" s="23"/>
      <c r="B28" s="22"/>
    </row>
    <row r="29" spans="1:32" s="16" customFormat="1" x14ac:dyDescent="0.25">
      <c r="B29" s="22"/>
    </row>
    <row r="30" spans="1:32" s="16" customFormat="1" x14ac:dyDescent="0.25">
      <c r="A30" s="23"/>
      <c r="B30" s="22"/>
    </row>
    <row r="31" spans="1:32" s="16" customFormat="1" x14ac:dyDescent="0.25">
      <c r="B31" s="22"/>
    </row>
    <row r="32" spans="1:32" s="16" customFormat="1" x14ac:dyDescent="0.25"/>
    <row r="33" spans="1:34" s="16" customFormat="1" x14ac:dyDescent="0.25">
      <c r="A33" s="23"/>
    </row>
    <row r="34" spans="1:34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s="16" customFormat="1" x14ac:dyDescent="0.25">
      <c r="A47" s="23"/>
    </row>
    <row r="48" spans="1:34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s="16" customFormat="1" x14ac:dyDescent="0.25">
      <c r="A63" s="15"/>
    </row>
    <row r="64" spans="1:34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s="16" customFormat="1" x14ac:dyDescent="0.25">
      <c r="A77" s="15"/>
    </row>
    <row r="78" spans="1:34" s="16" customFormat="1" x14ac:dyDescent="0.25">
      <c r="A78" s="15"/>
    </row>
    <row r="79" spans="1:34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16" customFormat="1" x14ac:dyDescent="0.25">
      <c r="A95" s="15"/>
    </row>
    <row r="96" spans="1:34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s="16" customFormat="1" x14ac:dyDescent="0.25">
      <c r="A108" s="23"/>
    </row>
    <row r="109" spans="1:34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4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4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s="16" customFormat="1" x14ac:dyDescent="0.25">
      <c r="A113" s="23"/>
    </row>
    <row r="114" spans="1:34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s="16" customFormat="1" x14ac:dyDescent="0.25">
      <c r="A125" s="23"/>
    </row>
    <row r="126" spans="1:34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s="16" customFormat="1" x14ac:dyDescent="0.25"/>
    <row r="150" spans="1:34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4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4" s="16" customFormat="1" x14ac:dyDescent="0.25"/>
    <row r="153" spans="1:34" s="16" customFormat="1" x14ac:dyDescent="0.25"/>
    <row r="154" spans="1:34" s="16" customFormat="1" x14ac:dyDescent="0.25"/>
    <row r="155" spans="1:34" s="16" customFormat="1" x14ac:dyDescent="0.25"/>
    <row r="156" spans="1:34" s="16" customFormat="1" x14ac:dyDescent="0.25"/>
    <row r="157" spans="1:34" s="16" customFormat="1" x14ac:dyDescent="0.25"/>
    <row r="158" spans="1:3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x14ac:dyDescent="0.25">
      <c r="A3" s="5" t="s">
        <v>1031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x14ac:dyDescent="0.25">
      <c r="A4" s="5" t="s">
        <v>1032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x14ac:dyDescent="0.25">
      <c r="A5" s="5" t="s">
        <v>1033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x14ac:dyDescent="0.25">
      <c r="A6" s="5" t="s">
        <v>1034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x14ac:dyDescent="0.25">
      <c r="A7" s="5" t="s">
        <v>1035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x14ac:dyDescent="0.25">
      <c r="A8" s="5" t="s">
        <v>1036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x14ac:dyDescent="0.25">
      <c r="A9" s="5" t="s">
        <v>1037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x14ac:dyDescent="0.25">
      <c r="A10" s="5" t="s">
        <v>1038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x14ac:dyDescent="0.25">
      <c r="A11" s="5" t="s">
        <v>1039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x14ac:dyDescent="0.25">
      <c r="A12" s="5" t="s">
        <v>1040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x14ac:dyDescent="0.25">
      <c r="A13" s="5" t="s">
        <v>1041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x14ac:dyDescent="0.25">
      <c r="A14" s="5" t="s">
        <v>1042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</row>
    <row r="15" spans="1:34" x14ac:dyDescent="0.25">
      <c r="A15" s="5" t="s">
        <v>1043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</row>
    <row r="16" spans="1:34" x14ac:dyDescent="0.25">
      <c r="A16" s="5" t="s">
        <v>1044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x14ac:dyDescent="0.25">
      <c r="A17" s="5" t="s">
        <v>1045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x14ac:dyDescent="0.25">
      <c r="A18" s="5" t="s">
        <v>1046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x14ac:dyDescent="0.25">
      <c r="A19" s="5" t="s">
        <v>1047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x14ac:dyDescent="0.25">
      <c r="A20" s="5" t="s">
        <v>1048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x14ac:dyDescent="0.25">
      <c r="A21" s="5" t="s">
        <v>1049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x14ac:dyDescent="0.25">
      <c r="A22" s="5" t="s">
        <v>1050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x14ac:dyDescent="0.25">
      <c r="A23" s="5" t="s">
        <v>1051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x14ac:dyDescent="0.25">
      <c r="A24" s="5" t="s">
        <v>1052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x14ac:dyDescent="0.25">
      <c r="A25" s="5" t="s">
        <v>1053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x14ac:dyDescent="0.25">
      <c r="A26" s="5" t="s">
        <v>1054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0.710937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1038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4" x14ac:dyDescent="0.25">
      <c r="A11" s="5" t="s">
        <v>1039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1197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1198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1199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1200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1201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384</v>
      </c>
      <c r="B10" s="65" t="s">
        <v>60</v>
      </c>
      <c r="AH10" s="66" t="s">
        <v>1202</v>
      </c>
    </row>
    <row r="11" spans="1:34" ht="15" customHeight="1" x14ac:dyDescent="0.25">
      <c r="B11" s="61" t="s">
        <v>61</v>
      </c>
      <c r="AH11" s="66" t="s">
        <v>1203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1204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1205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385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386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387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388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389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390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391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392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1154</v>
      </c>
      <c r="B25" s="69" t="s">
        <v>1153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1152</v>
      </c>
      <c r="B26" s="69" t="s">
        <v>1151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1150</v>
      </c>
      <c r="B27" s="69" t="s">
        <v>1149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1148</v>
      </c>
      <c r="B28" s="69" t="s">
        <v>1147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1146</v>
      </c>
      <c r="B29" s="69" t="s">
        <v>1145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1144</v>
      </c>
      <c r="B30" s="69" t="s">
        <v>1143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1142</v>
      </c>
      <c r="B31" s="69" t="s">
        <v>1141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1140</v>
      </c>
      <c r="B32" s="69" t="s">
        <v>1139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1138</v>
      </c>
      <c r="B33" s="69" t="s">
        <v>1137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1136</v>
      </c>
      <c r="B34" s="69" t="s">
        <v>1135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1134</v>
      </c>
      <c r="B35" s="69" t="s">
        <v>1123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1133</v>
      </c>
      <c r="B36" s="69" t="s">
        <v>1121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1132</v>
      </c>
      <c r="B37" s="69" t="s">
        <v>1119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1131</v>
      </c>
      <c r="B38" s="69" t="s">
        <v>1130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1129</v>
      </c>
      <c r="B39" s="69" t="s">
        <v>1123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1128</v>
      </c>
      <c r="B40" s="69" t="s">
        <v>1121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1127</v>
      </c>
      <c r="B41" s="69" t="s">
        <v>1119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1126</v>
      </c>
      <c r="B42" s="69" t="s">
        <v>1125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1124</v>
      </c>
      <c r="B43" s="69" t="s">
        <v>1123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1122</v>
      </c>
      <c r="B44" s="69" t="s">
        <v>1121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1120</v>
      </c>
      <c r="B45" s="69" t="s">
        <v>1119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1118</v>
      </c>
      <c r="B46" s="69" t="s">
        <v>1117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1116</v>
      </c>
      <c r="B47" s="69" t="s">
        <v>1115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1114</v>
      </c>
      <c r="B48" s="69" t="s">
        <v>1113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1112</v>
      </c>
      <c r="B50" s="68" t="s">
        <v>1111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1110</v>
      </c>
    </row>
    <row r="54" spans="1:34" ht="15" customHeight="1" x14ac:dyDescent="0.25">
      <c r="B54" s="68" t="s">
        <v>1109</v>
      </c>
    </row>
    <row r="55" spans="1:34" ht="15" customHeight="1" x14ac:dyDescent="0.25">
      <c r="A55" s="34" t="s">
        <v>1108</v>
      </c>
      <c r="B55" s="69" t="s">
        <v>1107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1106</v>
      </c>
      <c r="B56" s="69" t="s">
        <v>1105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1104</v>
      </c>
      <c r="B57" s="69" t="s">
        <v>1103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1102</v>
      </c>
      <c r="B58" s="69" t="s">
        <v>1101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1100</v>
      </c>
      <c r="B59" s="69" t="s">
        <v>1099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1098</v>
      </c>
      <c r="B60" s="69" t="s">
        <v>1097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1096</v>
      </c>
      <c r="B61" s="69" t="s">
        <v>1095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1094</v>
      </c>
      <c r="B62" s="69" t="s">
        <v>1093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1092</v>
      </c>
    </row>
    <row r="64" spans="1:34" ht="15" customHeight="1" x14ac:dyDescent="0.25">
      <c r="A64" s="34" t="s">
        <v>1091</v>
      </c>
      <c r="B64" s="69" t="s">
        <v>1090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1089</v>
      </c>
      <c r="B65" s="69" t="s">
        <v>1088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1087</v>
      </c>
      <c r="B66" s="69" t="s">
        <v>1086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1085</v>
      </c>
      <c r="B67" s="69" t="s">
        <v>1084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1083</v>
      </c>
      <c r="B68" s="69" t="s">
        <v>1082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1081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1080</v>
      </c>
      <c r="B71" s="69" t="s">
        <v>1079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1078</v>
      </c>
      <c r="B73" s="69" t="s">
        <v>1077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1076</v>
      </c>
      <c r="B74" s="69" t="s">
        <v>1075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1074</v>
      </c>
      <c r="B75" s="69" t="s">
        <v>1073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1072</v>
      </c>
      <c r="B76" s="69" t="s">
        <v>1071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1070</v>
      </c>
      <c r="B77" s="69" t="s">
        <v>1069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1068</v>
      </c>
      <c r="B78" s="69" t="s">
        <v>1067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1066</v>
      </c>
    </row>
    <row r="80" spans="1:34" ht="15" customHeight="1" x14ac:dyDescent="0.25">
      <c r="A80" s="34" t="s">
        <v>1065</v>
      </c>
      <c r="B80" s="69" t="s">
        <v>1206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94" t="s">
        <v>1207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76"/>
    </row>
    <row r="84" spans="2:34" ht="15" customHeight="1" x14ac:dyDescent="0.25">
      <c r="B84" s="28" t="s">
        <v>1208</v>
      </c>
    </row>
    <row r="85" spans="2:34" ht="15" customHeight="1" x14ac:dyDescent="0.25">
      <c r="B85" s="28" t="s">
        <v>1209</v>
      </c>
    </row>
    <row r="86" spans="2:34" ht="15" customHeight="1" x14ac:dyDescent="0.25">
      <c r="B86" s="28" t="s">
        <v>1210</v>
      </c>
    </row>
    <row r="87" spans="2:34" ht="15" customHeight="1" x14ac:dyDescent="0.25">
      <c r="B87" s="28" t="s">
        <v>1064</v>
      </c>
    </row>
    <row r="88" spans="2:34" ht="15" customHeight="1" x14ac:dyDescent="0.25">
      <c r="B88" s="28" t="s">
        <v>1211</v>
      </c>
    </row>
    <row r="89" spans="2:34" ht="15" customHeight="1" x14ac:dyDescent="0.25">
      <c r="B89" s="28" t="s">
        <v>1063</v>
      </c>
    </row>
    <row r="90" spans="2:34" ht="15" customHeight="1" x14ac:dyDescent="0.25">
      <c r="B90" s="28" t="s">
        <v>1212</v>
      </c>
    </row>
    <row r="91" spans="2:34" ht="15" customHeight="1" x14ac:dyDescent="0.25">
      <c r="B91" s="28" t="s">
        <v>1213</v>
      </c>
    </row>
    <row r="92" spans="2:34" x14ac:dyDescent="0.25">
      <c r="B92" s="28" t="s">
        <v>1062</v>
      </c>
    </row>
    <row r="93" spans="2:34" ht="15" customHeight="1" x14ac:dyDescent="0.25">
      <c r="B93" s="28" t="s">
        <v>1214</v>
      </c>
    </row>
    <row r="94" spans="2:34" ht="15" customHeight="1" x14ac:dyDescent="0.25">
      <c r="B94" s="28" t="s">
        <v>1215</v>
      </c>
    </row>
    <row r="95" spans="2:34" ht="15" customHeight="1" x14ac:dyDescent="0.25">
      <c r="B95" s="28" t="s">
        <v>1216</v>
      </c>
    </row>
    <row r="96" spans="2:34" ht="15" customHeight="1" x14ac:dyDescent="0.25">
      <c r="B96" s="28" t="s">
        <v>1061</v>
      </c>
    </row>
    <row r="97" spans="2:34" ht="15" customHeight="1" x14ac:dyDescent="0.25">
      <c r="B97" s="28" t="s">
        <v>1217</v>
      </c>
    </row>
    <row r="98" spans="2:34" ht="15" customHeight="1" x14ac:dyDescent="0.25">
      <c r="B98" s="28" t="s">
        <v>1218</v>
      </c>
    </row>
    <row r="99" spans="2:34" ht="15" customHeight="1" x14ac:dyDescent="0.25">
      <c r="B99" s="28" t="s">
        <v>1219</v>
      </c>
    </row>
    <row r="100" spans="2:34" ht="15" customHeight="1" x14ac:dyDescent="0.25">
      <c r="B100" s="28" t="s">
        <v>1060</v>
      </c>
    </row>
    <row r="101" spans="2:34" x14ac:dyDescent="0.25">
      <c r="B101" s="28" t="s">
        <v>1220</v>
      </c>
    </row>
    <row r="102" spans="2:34" x14ac:dyDescent="0.25">
      <c r="B102" s="28" t="s">
        <v>1221</v>
      </c>
    </row>
    <row r="103" spans="2:34" ht="15" customHeight="1" x14ac:dyDescent="0.25">
      <c r="B103" s="28" t="s">
        <v>1222</v>
      </c>
    </row>
    <row r="104" spans="2:34" ht="15" customHeight="1" x14ac:dyDescent="0.25">
      <c r="B104" s="28" t="s">
        <v>1223</v>
      </c>
    </row>
    <row r="105" spans="2:34" ht="15" customHeight="1" x14ac:dyDescent="0.25">
      <c r="B105" s="28" t="s">
        <v>1224</v>
      </c>
    </row>
    <row r="106" spans="2:34" ht="15" customHeight="1" x14ac:dyDescent="0.25">
      <c r="B106" s="28" t="s">
        <v>1225</v>
      </c>
    </row>
    <row r="107" spans="2:34" ht="15" customHeight="1" x14ac:dyDescent="0.25">
      <c r="B107" s="28" t="s">
        <v>1059</v>
      </c>
    </row>
    <row r="108" spans="2:34" ht="15" customHeight="1" x14ac:dyDescent="0.25">
      <c r="B108" s="28" t="s">
        <v>1226</v>
      </c>
    </row>
    <row r="109" spans="2:34" ht="15" customHeight="1" x14ac:dyDescent="0.25">
      <c r="B109" s="28" t="s">
        <v>1227</v>
      </c>
    </row>
    <row r="110" spans="2:34" ht="15" customHeight="1" x14ac:dyDescent="0.25">
      <c r="B110" s="28" t="s">
        <v>1228</v>
      </c>
    </row>
    <row r="111" spans="2:34" ht="15" customHeight="1" x14ac:dyDescent="0.25">
      <c r="B111" s="28" t="s">
        <v>1229</v>
      </c>
    </row>
    <row r="112" spans="2:34" ht="15" customHeight="1" x14ac:dyDescent="0.25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</row>
    <row r="308" spans="2:34" ht="15" customHeight="1" x14ac:dyDescent="0.25"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</row>
    <row r="511" spans="2:34" ht="15" customHeight="1" x14ac:dyDescent="0.25"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</row>
    <row r="712" spans="2:34" ht="15" customHeight="1" x14ac:dyDescent="0.25"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</row>
    <row r="887" spans="2:34" ht="15" customHeight="1" x14ac:dyDescent="0.25"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</row>
    <row r="1100" spans="2:34" ht="15" customHeight="1" x14ac:dyDescent="0.25">
      <c r="B1100" s="96"/>
      <c r="C1100" s="96"/>
      <c r="D1100" s="96"/>
      <c r="E1100" s="96"/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</row>
    <row r="1227" spans="2:34" ht="15" customHeight="1" x14ac:dyDescent="0.25">
      <c r="B1227" s="96"/>
      <c r="C1227" s="96"/>
      <c r="D1227" s="96"/>
      <c r="E1227" s="96"/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</row>
    <row r="1390" spans="2:34" ht="15" customHeight="1" x14ac:dyDescent="0.25">
      <c r="B1390" s="96"/>
      <c r="C1390" s="96"/>
      <c r="D1390" s="96"/>
      <c r="E1390" s="96"/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</row>
    <row r="1502" spans="2:34" ht="15" customHeight="1" x14ac:dyDescent="0.25">
      <c r="B1502" s="96"/>
      <c r="C1502" s="96"/>
      <c r="D1502" s="96"/>
      <c r="E1502" s="96"/>
      <c r="F1502" s="96"/>
      <c r="G1502" s="96"/>
      <c r="H1502" s="96"/>
      <c r="I1502" s="96"/>
      <c r="J1502" s="96"/>
      <c r="K1502" s="96"/>
      <c r="L1502" s="96"/>
      <c r="M1502" s="96"/>
      <c r="N1502" s="96"/>
      <c r="O1502" s="96"/>
      <c r="P1502" s="96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</row>
    <row r="1604" spans="2:34" ht="15" customHeight="1" x14ac:dyDescent="0.25">
      <c r="B1604" s="96"/>
      <c r="C1604" s="96"/>
      <c r="D1604" s="96"/>
      <c r="E1604" s="96"/>
      <c r="F1604" s="96"/>
      <c r="G1604" s="96"/>
      <c r="H1604" s="96"/>
      <c r="I1604" s="96"/>
      <c r="J1604" s="96"/>
      <c r="K1604" s="96"/>
      <c r="L1604" s="96"/>
      <c r="M1604" s="96"/>
      <c r="N1604" s="96"/>
      <c r="O1604" s="96"/>
      <c r="P1604" s="96"/>
      <c r="Q1604" s="96"/>
      <c r="R1604" s="96"/>
      <c r="S1604" s="96"/>
      <c r="T1604" s="96"/>
      <c r="U1604" s="96"/>
      <c r="V1604" s="96"/>
      <c r="W1604" s="96"/>
      <c r="X1604" s="96"/>
      <c r="Y1604" s="96"/>
      <c r="Z1604" s="96"/>
      <c r="AA1604" s="96"/>
      <c r="AB1604" s="96"/>
      <c r="AC1604" s="96"/>
      <c r="AD1604" s="96"/>
      <c r="AE1604" s="96"/>
      <c r="AF1604" s="96"/>
      <c r="AG1604" s="96"/>
      <c r="AH1604" s="96"/>
    </row>
    <row r="1698" spans="2:34" ht="15" customHeight="1" x14ac:dyDescent="0.25">
      <c r="B1698" s="96"/>
      <c r="C1698" s="96"/>
      <c r="D1698" s="96"/>
      <c r="E1698" s="96"/>
      <c r="F1698" s="96"/>
      <c r="G1698" s="96"/>
      <c r="H1698" s="96"/>
      <c r="I1698" s="96"/>
      <c r="J1698" s="96"/>
      <c r="K1698" s="96"/>
      <c r="L1698" s="96"/>
      <c r="M1698" s="96"/>
      <c r="N1698" s="96"/>
      <c r="O1698" s="96"/>
      <c r="P1698" s="96"/>
      <c r="Q1698" s="96"/>
      <c r="R1698" s="96"/>
      <c r="S1698" s="96"/>
      <c r="T1698" s="96"/>
      <c r="U1698" s="96"/>
      <c r="V1698" s="96"/>
      <c r="W1698" s="96"/>
      <c r="X1698" s="96"/>
      <c r="Y1698" s="96"/>
      <c r="Z1698" s="96"/>
      <c r="AA1698" s="96"/>
      <c r="AB1698" s="96"/>
      <c r="AC1698" s="96"/>
      <c r="AD1698" s="96"/>
      <c r="AE1698" s="96"/>
      <c r="AF1698" s="96"/>
      <c r="AG1698" s="96"/>
      <c r="AH1698" s="96"/>
    </row>
    <row r="1945" spans="2:34" ht="15" customHeight="1" x14ac:dyDescent="0.25">
      <c r="B1945" s="96"/>
      <c r="C1945" s="96"/>
      <c r="D1945" s="96"/>
      <c r="E1945" s="96"/>
      <c r="F1945" s="96"/>
      <c r="G1945" s="96"/>
      <c r="H1945" s="96"/>
      <c r="I1945" s="96"/>
      <c r="J1945" s="96"/>
      <c r="K1945" s="96"/>
      <c r="L1945" s="96"/>
      <c r="M1945" s="96"/>
      <c r="N1945" s="96"/>
      <c r="O1945" s="96"/>
      <c r="P1945" s="96"/>
      <c r="Q1945" s="96"/>
      <c r="R1945" s="96"/>
      <c r="S1945" s="96"/>
      <c r="T1945" s="96"/>
      <c r="U1945" s="96"/>
      <c r="V1945" s="96"/>
      <c r="W1945" s="96"/>
      <c r="X1945" s="96"/>
      <c r="Y1945" s="96"/>
      <c r="Z1945" s="96"/>
      <c r="AA1945" s="96"/>
      <c r="AB1945" s="96"/>
      <c r="AC1945" s="96"/>
      <c r="AD1945" s="96"/>
      <c r="AE1945" s="96"/>
      <c r="AF1945" s="96"/>
      <c r="AG1945" s="96"/>
      <c r="AH1945" s="96"/>
    </row>
    <row r="2031" spans="2:34" ht="15" customHeight="1" x14ac:dyDescent="0.25">
      <c r="B2031" s="96"/>
      <c r="C2031" s="96"/>
      <c r="D2031" s="96"/>
      <c r="E2031" s="96"/>
      <c r="F2031" s="96"/>
      <c r="G2031" s="96"/>
      <c r="H2031" s="96"/>
      <c r="I2031" s="96"/>
      <c r="J2031" s="96"/>
      <c r="K2031" s="96"/>
      <c r="L2031" s="96"/>
      <c r="M2031" s="96"/>
      <c r="N2031" s="96"/>
      <c r="O2031" s="96"/>
      <c r="P2031" s="96"/>
      <c r="Q2031" s="96"/>
      <c r="R2031" s="96"/>
      <c r="S2031" s="96"/>
      <c r="T2031" s="96"/>
      <c r="U2031" s="96"/>
      <c r="V2031" s="96"/>
      <c r="W2031" s="96"/>
      <c r="X2031" s="96"/>
      <c r="Y2031" s="96"/>
      <c r="Z2031" s="96"/>
      <c r="AA2031" s="96"/>
      <c r="AB2031" s="96"/>
      <c r="AC2031" s="96"/>
      <c r="AD2031" s="96"/>
      <c r="AE2031" s="96"/>
      <c r="AF2031" s="96"/>
      <c r="AG2031" s="96"/>
      <c r="AH2031" s="96"/>
    </row>
    <row r="2153" spans="2:34" ht="15" customHeight="1" x14ac:dyDescent="0.25">
      <c r="B2153" s="96"/>
      <c r="C2153" s="96"/>
      <c r="D2153" s="96"/>
      <c r="E2153" s="96"/>
      <c r="F2153" s="96"/>
      <c r="G2153" s="96"/>
      <c r="H2153" s="96"/>
      <c r="I2153" s="96"/>
      <c r="J2153" s="96"/>
      <c r="K2153" s="96"/>
      <c r="L2153" s="96"/>
      <c r="M2153" s="96"/>
      <c r="N2153" s="96"/>
      <c r="O2153" s="96"/>
      <c r="P2153" s="96"/>
      <c r="Q2153" s="96"/>
      <c r="R2153" s="96"/>
      <c r="S2153" s="96"/>
      <c r="T2153" s="96"/>
      <c r="U2153" s="96"/>
      <c r="V2153" s="96"/>
      <c r="W2153" s="96"/>
      <c r="X2153" s="96"/>
      <c r="Y2153" s="96"/>
      <c r="Z2153" s="96"/>
      <c r="AA2153" s="96"/>
      <c r="AB2153" s="96"/>
      <c r="AC2153" s="96"/>
      <c r="AD2153" s="96"/>
      <c r="AE2153" s="96"/>
      <c r="AF2153" s="96"/>
      <c r="AG2153" s="96"/>
      <c r="AH2153" s="96"/>
    </row>
    <row r="2317" spans="2:34" ht="15" customHeight="1" x14ac:dyDescent="0.25">
      <c r="B2317" s="96"/>
      <c r="C2317" s="96"/>
      <c r="D2317" s="96"/>
      <c r="E2317" s="96"/>
      <c r="F2317" s="96"/>
      <c r="G2317" s="96"/>
      <c r="H2317" s="96"/>
      <c r="I2317" s="96"/>
      <c r="J2317" s="96"/>
      <c r="K2317" s="96"/>
      <c r="L2317" s="96"/>
      <c r="M2317" s="96"/>
      <c r="N2317" s="96"/>
      <c r="O2317" s="96"/>
      <c r="P2317" s="96"/>
      <c r="Q2317" s="96"/>
      <c r="R2317" s="96"/>
      <c r="S2317" s="96"/>
      <c r="T2317" s="96"/>
      <c r="U2317" s="96"/>
      <c r="V2317" s="96"/>
      <c r="W2317" s="96"/>
      <c r="X2317" s="96"/>
      <c r="Y2317" s="96"/>
      <c r="Z2317" s="96"/>
      <c r="AA2317" s="96"/>
      <c r="AB2317" s="96"/>
      <c r="AC2317" s="96"/>
      <c r="AD2317" s="96"/>
      <c r="AE2317" s="96"/>
      <c r="AF2317" s="96"/>
      <c r="AG2317" s="96"/>
      <c r="AH2317" s="96"/>
    </row>
    <row r="2419" spans="2:34" ht="15" customHeight="1" x14ac:dyDescent="0.25">
      <c r="B2419" s="96"/>
      <c r="C2419" s="96"/>
      <c r="D2419" s="96"/>
      <c r="E2419" s="96"/>
      <c r="F2419" s="96"/>
      <c r="G2419" s="96"/>
      <c r="H2419" s="96"/>
      <c r="I2419" s="96"/>
      <c r="J2419" s="96"/>
      <c r="K2419" s="96"/>
      <c r="L2419" s="96"/>
      <c r="M2419" s="96"/>
      <c r="N2419" s="96"/>
      <c r="O2419" s="96"/>
      <c r="P2419" s="96"/>
      <c r="Q2419" s="96"/>
      <c r="R2419" s="96"/>
      <c r="S2419" s="96"/>
      <c r="T2419" s="96"/>
      <c r="U2419" s="96"/>
      <c r="V2419" s="96"/>
      <c r="W2419" s="96"/>
      <c r="X2419" s="96"/>
      <c r="Y2419" s="96"/>
      <c r="Z2419" s="96"/>
      <c r="AA2419" s="96"/>
      <c r="AB2419" s="96"/>
      <c r="AC2419" s="96"/>
      <c r="AD2419" s="96"/>
      <c r="AE2419" s="96"/>
      <c r="AF2419" s="96"/>
      <c r="AG2419" s="96"/>
      <c r="AH2419" s="96"/>
    </row>
    <row r="2509" spans="2:34" ht="15" customHeight="1" x14ac:dyDescent="0.25">
      <c r="B2509" s="96"/>
      <c r="C2509" s="96"/>
      <c r="D2509" s="96"/>
      <c r="E2509" s="96"/>
      <c r="F2509" s="96"/>
      <c r="G2509" s="96"/>
      <c r="H2509" s="96"/>
      <c r="I2509" s="96"/>
      <c r="J2509" s="96"/>
      <c r="K2509" s="96"/>
      <c r="L2509" s="96"/>
      <c r="M2509" s="96"/>
      <c r="N2509" s="96"/>
      <c r="O2509" s="96"/>
      <c r="P2509" s="96"/>
      <c r="Q2509" s="96"/>
      <c r="R2509" s="96"/>
      <c r="S2509" s="96"/>
      <c r="T2509" s="96"/>
      <c r="U2509" s="96"/>
      <c r="V2509" s="96"/>
      <c r="W2509" s="96"/>
      <c r="X2509" s="96"/>
      <c r="Y2509" s="96"/>
      <c r="Z2509" s="96"/>
      <c r="AA2509" s="96"/>
      <c r="AB2509" s="96"/>
      <c r="AC2509" s="96"/>
      <c r="AD2509" s="96"/>
      <c r="AE2509" s="96"/>
      <c r="AF2509" s="96"/>
      <c r="AG2509" s="96"/>
      <c r="AH2509" s="96"/>
    </row>
    <row r="2598" spans="2:34" ht="15" customHeight="1" x14ac:dyDescent="0.25">
      <c r="B2598" s="96"/>
      <c r="C2598" s="96"/>
      <c r="D2598" s="96"/>
      <c r="E2598" s="96"/>
      <c r="F2598" s="96"/>
      <c r="G2598" s="96"/>
      <c r="H2598" s="96"/>
      <c r="I2598" s="96"/>
      <c r="J2598" s="96"/>
      <c r="K2598" s="96"/>
      <c r="L2598" s="96"/>
      <c r="M2598" s="96"/>
      <c r="N2598" s="96"/>
      <c r="O2598" s="96"/>
      <c r="P2598" s="96"/>
      <c r="Q2598" s="96"/>
      <c r="R2598" s="96"/>
      <c r="S2598" s="96"/>
      <c r="T2598" s="96"/>
      <c r="U2598" s="96"/>
      <c r="V2598" s="96"/>
      <c r="W2598" s="96"/>
      <c r="X2598" s="96"/>
      <c r="Y2598" s="96"/>
      <c r="Z2598" s="96"/>
      <c r="AA2598" s="96"/>
      <c r="AB2598" s="96"/>
      <c r="AC2598" s="96"/>
      <c r="AD2598" s="96"/>
      <c r="AE2598" s="96"/>
      <c r="AF2598" s="96"/>
      <c r="AG2598" s="96"/>
      <c r="AH2598" s="96"/>
    </row>
    <row r="2719" spans="2:34" ht="15" customHeight="1" x14ac:dyDescent="0.25">
      <c r="B2719" s="96"/>
      <c r="C2719" s="96"/>
      <c r="D2719" s="96"/>
      <c r="E2719" s="96"/>
      <c r="F2719" s="96"/>
      <c r="G2719" s="96"/>
      <c r="H2719" s="96"/>
      <c r="I2719" s="96"/>
      <c r="J2719" s="96"/>
      <c r="K2719" s="96"/>
      <c r="L2719" s="96"/>
      <c r="M2719" s="96"/>
      <c r="N2719" s="96"/>
      <c r="O2719" s="96"/>
      <c r="P2719" s="96"/>
      <c r="Q2719" s="96"/>
      <c r="R2719" s="96"/>
      <c r="S2719" s="96"/>
      <c r="T2719" s="96"/>
      <c r="U2719" s="96"/>
      <c r="V2719" s="96"/>
      <c r="W2719" s="96"/>
      <c r="X2719" s="96"/>
      <c r="Y2719" s="96"/>
      <c r="Z2719" s="96"/>
      <c r="AA2719" s="96"/>
      <c r="AB2719" s="96"/>
      <c r="AC2719" s="96"/>
      <c r="AD2719" s="96"/>
      <c r="AE2719" s="96"/>
      <c r="AF2719" s="96"/>
      <c r="AG2719" s="96"/>
      <c r="AH2719" s="96"/>
    </row>
    <row r="2837" spans="2:34" ht="15" customHeight="1" x14ac:dyDescent="0.25">
      <c r="B2837" s="96"/>
      <c r="C2837" s="96"/>
      <c r="D2837" s="96"/>
      <c r="E2837" s="96"/>
      <c r="F2837" s="96"/>
      <c r="G2837" s="96"/>
      <c r="H2837" s="96"/>
      <c r="I2837" s="96"/>
      <c r="J2837" s="96"/>
      <c r="K2837" s="96"/>
      <c r="L2837" s="96"/>
      <c r="M2837" s="96"/>
      <c r="N2837" s="96"/>
      <c r="O2837" s="96"/>
      <c r="P2837" s="96"/>
      <c r="Q2837" s="96"/>
      <c r="R2837" s="96"/>
      <c r="S2837" s="96"/>
      <c r="T2837" s="96"/>
      <c r="U2837" s="96"/>
      <c r="V2837" s="96"/>
      <c r="W2837" s="96"/>
      <c r="X2837" s="96"/>
      <c r="Y2837" s="96"/>
      <c r="Z2837" s="96"/>
      <c r="AA2837" s="96"/>
      <c r="AB2837" s="96"/>
      <c r="AC2837" s="96"/>
      <c r="AD2837" s="96"/>
      <c r="AE2837" s="96"/>
      <c r="AF2837" s="96"/>
      <c r="AG2837" s="96"/>
      <c r="AH2837" s="9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570312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1182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8554687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28515625" style="5" customWidth="1"/>
    <col min="33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1038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2.5703125" style="5" customWidth="1"/>
    <col min="33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f>'AEO T27 Chemicals'!C21/SUM('AEO T27 Chemicals'!C21,'AEO T27 Chemicals'!C31,'AEO T27 Chemicals'!C33)</f>
        <v>2.7097308767368216E-3</v>
      </c>
      <c r="C11" s="5">
        <f>'AEO T27 Chemicals'!D21/SUM('AEO T27 Chemicals'!D21,'AEO T27 Chemicals'!D31,'AEO T27 Chemicals'!D33)</f>
        <v>2.9942373383157572E-3</v>
      </c>
      <c r="D11" s="5">
        <f>'AEO T27 Chemicals'!E21/SUM('AEO T27 Chemicals'!E21,'AEO T27 Chemicals'!E31,'AEO T27 Chemicals'!E33)</f>
        <v>2.1005305691842412E-3</v>
      </c>
      <c r="E11" s="5">
        <f>'AEO T27 Chemicals'!F21/SUM('AEO T27 Chemicals'!F21,'AEO T27 Chemicals'!F31,'AEO T27 Chemicals'!F33)</f>
        <v>2.482243390145997E-3</v>
      </c>
      <c r="F11" s="5">
        <f>'AEO T27 Chemicals'!G21/SUM('AEO T27 Chemicals'!G21,'AEO T27 Chemicals'!G31,'AEO T27 Chemicals'!G33)</f>
        <v>2.3018013591302672E-3</v>
      </c>
      <c r="G11" s="5">
        <f>'AEO T27 Chemicals'!H21/SUM('AEO T27 Chemicals'!H21,'AEO T27 Chemicals'!H31,'AEO T27 Chemicals'!H33)</f>
        <v>2.2380528832243105E-3</v>
      </c>
      <c r="H11" s="5">
        <f>'AEO T27 Chemicals'!I21/SUM('AEO T27 Chemicals'!I21,'AEO T27 Chemicals'!I31,'AEO T27 Chemicals'!I33)</f>
        <v>2.1766699471740454E-3</v>
      </c>
      <c r="I11" s="5">
        <f>'AEO T27 Chemicals'!J21/SUM('AEO T27 Chemicals'!J21,'AEO T27 Chemicals'!J31,'AEO T27 Chemicals'!J33)</f>
        <v>2.1751058419811026E-3</v>
      </c>
      <c r="J11" s="5">
        <f>'AEO T27 Chemicals'!K21/SUM('AEO T27 Chemicals'!K21,'AEO T27 Chemicals'!K31,'AEO T27 Chemicals'!K33)</f>
        <v>2.1715203602584703E-3</v>
      </c>
      <c r="K11" s="5">
        <f>'AEO T27 Chemicals'!L21/SUM('AEO T27 Chemicals'!L21,'AEO T27 Chemicals'!L31,'AEO T27 Chemicals'!L33)</f>
        <v>2.1674147015701096E-3</v>
      </c>
      <c r="L11" s="5">
        <f>'AEO T27 Chemicals'!M21/SUM('AEO T27 Chemicals'!M21,'AEO T27 Chemicals'!M31,'AEO T27 Chemicals'!M33)</f>
        <v>2.1573474664686228E-3</v>
      </c>
      <c r="M11" s="5">
        <f>'AEO T27 Chemicals'!N21/SUM('AEO T27 Chemicals'!N21,'AEO T27 Chemicals'!N31,'AEO T27 Chemicals'!N33)</f>
        <v>2.1521887271163413E-3</v>
      </c>
      <c r="N11" s="5">
        <f>'AEO T27 Chemicals'!O21/SUM('AEO T27 Chemicals'!O21,'AEO T27 Chemicals'!O31,'AEO T27 Chemicals'!O33)</f>
        <v>2.1383540776321033E-3</v>
      </c>
      <c r="O11" s="5">
        <f>'AEO T27 Chemicals'!P21/SUM('AEO T27 Chemicals'!P21,'AEO T27 Chemicals'!P31,'AEO T27 Chemicals'!P33)</f>
        <v>2.1342381701063471E-3</v>
      </c>
      <c r="P11" s="5">
        <f>'AEO T27 Chemicals'!Q21/SUM('AEO T27 Chemicals'!Q21,'AEO T27 Chemicals'!Q31,'AEO T27 Chemicals'!Q33)</f>
        <v>2.129394901333256E-3</v>
      </c>
      <c r="Q11" s="5">
        <f>'AEO T27 Chemicals'!R21/SUM('AEO T27 Chemicals'!R21,'AEO T27 Chemicals'!R31,'AEO T27 Chemicals'!R33)</f>
        <v>2.1324734349921406E-3</v>
      </c>
      <c r="R11" s="5">
        <f>'AEO T27 Chemicals'!S21/SUM('AEO T27 Chemicals'!S21,'AEO T27 Chemicals'!S31,'AEO T27 Chemicals'!S33)</f>
        <v>2.1342289809240461E-3</v>
      </c>
      <c r="S11" s="5">
        <f>'AEO T27 Chemicals'!T21/SUM('AEO T27 Chemicals'!T21,'AEO T27 Chemicals'!T31,'AEO T27 Chemicals'!T33)</f>
        <v>2.1182607752190264E-3</v>
      </c>
      <c r="T11" s="5">
        <f>'AEO T27 Chemicals'!U21/SUM('AEO T27 Chemicals'!U21,'AEO T27 Chemicals'!U31,'AEO T27 Chemicals'!U33)</f>
        <v>2.100054305853508E-3</v>
      </c>
      <c r="U11" s="5">
        <f>'AEO T27 Chemicals'!V21/SUM('AEO T27 Chemicals'!V21,'AEO T27 Chemicals'!V31,'AEO T27 Chemicals'!V33)</f>
        <v>2.0938890883898408E-3</v>
      </c>
      <c r="V11" s="5">
        <f>'AEO T27 Chemicals'!W21/SUM('AEO T27 Chemicals'!W21,'AEO T27 Chemicals'!W31,'AEO T27 Chemicals'!W33)</f>
        <v>2.0698807137564386E-3</v>
      </c>
      <c r="W11" s="5">
        <f>'AEO T27 Chemicals'!X21/SUM('AEO T27 Chemicals'!X21,'AEO T27 Chemicals'!X31,'AEO T27 Chemicals'!X33)</f>
        <v>2.0630141292444842E-3</v>
      </c>
      <c r="X11" s="5">
        <f>'AEO T27 Chemicals'!Y21/SUM('AEO T27 Chemicals'!Y21,'AEO T27 Chemicals'!Y31,'AEO T27 Chemicals'!Y33)</f>
        <v>2.0595420702122363E-3</v>
      </c>
      <c r="Y11" s="5">
        <f>'AEO T27 Chemicals'!Z21/SUM('AEO T27 Chemicals'!Z21,'AEO T27 Chemicals'!Z31,'AEO T27 Chemicals'!Z33)</f>
        <v>2.0576959135575335E-3</v>
      </c>
      <c r="Z11" s="5">
        <f>'AEO T27 Chemicals'!AA21/SUM('AEO T27 Chemicals'!AA21,'AEO T27 Chemicals'!AA31,'AEO T27 Chemicals'!AA33)</f>
        <v>2.0511373311979642E-3</v>
      </c>
      <c r="AA11" s="5">
        <f>'AEO T27 Chemicals'!AB21/SUM('AEO T27 Chemicals'!AB21,'AEO T27 Chemicals'!AB31,'AEO T27 Chemicals'!AB33)</f>
        <v>2.043651695996517E-3</v>
      </c>
      <c r="AB11" s="5">
        <f>'AEO T27 Chemicals'!AC21/SUM('AEO T27 Chemicals'!AC21,'AEO T27 Chemicals'!AC31,'AEO T27 Chemicals'!AC33)</f>
        <v>2.03317430490558E-3</v>
      </c>
      <c r="AC11" s="5">
        <f>'AEO T27 Chemicals'!AD21/SUM('AEO T27 Chemicals'!AD21,'AEO T27 Chemicals'!AD31,'AEO T27 Chemicals'!AD33)</f>
        <v>2.0229763860847355E-3</v>
      </c>
      <c r="AD11" s="5">
        <f>'AEO T27 Chemicals'!AE21/SUM('AEO T27 Chemicals'!AE21,'AEO T27 Chemicals'!AE31,'AEO T27 Chemicals'!AE33)</f>
        <v>2.0142976515954295E-3</v>
      </c>
      <c r="AE11" s="5">
        <f>'AEO T27 Chemicals'!AF21/SUM('AEO T27 Chemicals'!AF21,'AEO T27 Chemicals'!AF31,'AEO T27 Chemicals'!AF33)</f>
        <v>2.0006242597330657E-3</v>
      </c>
      <c r="AF11" s="5">
        <f>'AEO T27 Chemicals'!AG21/SUM('AEO T27 Chemicals'!AG21,'AEO T27 Chemicals'!AG31,'AEO T27 Chemicals'!AG33)</f>
        <v>1.9966196764376028E-3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1032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1039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1043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1048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1049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1053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1230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467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466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465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464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463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462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461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460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459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458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457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456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455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454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453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452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451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450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449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448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447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446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445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444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443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442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441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440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439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438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437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436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435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434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433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432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431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430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429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428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427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426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425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424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423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422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421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420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419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418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417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416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415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414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413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412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411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410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409</v>
      </c>
    </row>
    <row r="97" spans="2:2" ht="15" customHeight="1" x14ac:dyDescent="0.2">
      <c r="B97" s="46" t="s">
        <v>408</v>
      </c>
    </row>
    <row r="98" spans="2:2" ht="15" customHeight="1" x14ac:dyDescent="0.2">
      <c r="B98" s="46" t="s">
        <v>407</v>
      </c>
    </row>
    <row r="99" spans="2:2" ht="15" customHeight="1" x14ac:dyDescent="0.2">
      <c r="B99" s="46" t="s">
        <v>406</v>
      </c>
    </row>
    <row r="100" spans="2:2" ht="15" customHeight="1" x14ac:dyDescent="0.2">
      <c r="B100" s="46" t="s">
        <v>405</v>
      </c>
    </row>
    <row r="101" spans="2:2" ht="15" customHeight="1" x14ac:dyDescent="0.2">
      <c r="B101" s="46" t="s">
        <v>404</v>
      </c>
    </row>
    <row r="102" spans="2:2" ht="15" customHeight="1" x14ac:dyDescent="0.2">
      <c r="B102" s="46" t="s">
        <v>403</v>
      </c>
    </row>
    <row r="103" spans="2:2" ht="15" customHeight="1" x14ac:dyDescent="0.2">
      <c r="B103" s="46" t="s">
        <v>402</v>
      </c>
    </row>
    <row r="104" spans="2:2" ht="15" customHeight="1" x14ac:dyDescent="0.2">
      <c r="B104" s="46" t="s">
        <v>401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400</v>
      </c>
    </row>
    <row r="108" spans="2:2" ht="15" customHeight="1" x14ac:dyDescent="0.2">
      <c r="B108" s="46" t="s">
        <v>399</v>
      </c>
    </row>
    <row r="109" spans="2:2" ht="15" customHeight="1" x14ac:dyDescent="0.2">
      <c r="B109" s="46" t="s">
        <v>398</v>
      </c>
    </row>
    <row r="110" spans="2:2" ht="15" customHeight="1" x14ac:dyDescent="0.2">
      <c r="B110" s="46" t="s">
        <v>397</v>
      </c>
    </row>
    <row r="111" spans="2:2" ht="15" customHeight="1" x14ac:dyDescent="0.2">
      <c r="B111" s="46" t="s">
        <v>396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517</v>
      </c>
      <c r="B10" s="37" t="s">
        <v>516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514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ht="15" customHeight="1" x14ac:dyDescent="0.25">
      <c r="A18" s="45" t="s">
        <v>512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511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510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509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508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507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506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505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504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503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502</v>
      </c>
    </row>
    <row r="30" spans="1:35" ht="15" customHeight="1" x14ac:dyDescent="0.2">
      <c r="B30" s="38" t="s">
        <v>501</v>
      </c>
    </row>
    <row r="31" spans="1:35" ht="15" customHeight="1" x14ac:dyDescent="0.25">
      <c r="A31" s="45" t="s">
        <v>500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499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498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497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496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495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494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493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492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491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490</v>
      </c>
    </row>
    <row r="43" spans="1:35" ht="15" customHeight="1" x14ac:dyDescent="0.2">
      <c r="A43" s="45" t="s">
        <v>489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488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487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486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485</v>
      </c>
      <c r="B49" s="39" t="s">
        <v>479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484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483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482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481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480</v>
      </c>
      <c r="B55" s="39" t="s">
        <v>479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478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477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476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475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474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473</v>
      </c>
    </row>
    <row r="64" spans="1:35" ht="15" customHeight="1" x14ac:dyDescent="0.2">
      <c r="B64" s="46" t="s">
        <v>472</v>
      </c>
    </row>
    <row r="65" spans="2:2" ht="15" customHeight="1" x14ac:dyDescent="0.2">
      <c r="B65" s="46" t="s">
        <v>471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400</v>
      </c>
    </row>
    <row r="70" spans="2:2" ht="15" customHeight="1" x14ac:dyDescent="0.2">
      <c r="B70" s="46" t="s">
        <v>399</v>
      </c>
    </row>
    <row r="71" spans="2:2" ht="15" customHeight="1" x14ac:dyDescent="0.2">
      <c r="B71" s="46" t="s">
        <v>398</v>
      </c>
    </row>
    <row r="72" spans="2:2" ht="15" customHeight="1" x14ac:dyDescent="0.2">
      <c r="B72" s="46" t="s">
        <v>469</v>
      </c>
    </row>
    <row r="73" spans="2:2" ht="15" customHeight="1" x14ac:dyDescent="0.2">
      <c r="B73" s="46" t="s">
        <v>468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369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371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372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373</v>
      </c>
      <c r="F6" s="47"/>
      <c r="G6" s="47"/>
      <c r="H6" s="47"/>
    </row>
    <row r="10" spans="1:35" ht="15" customHeight="1" x14ac:dyDescent="0.25">
      <c r="A10" s="45" t="s">
        <v>556</v>
      </c>
      <c r="B10" s="37" t="s">
        <v>555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554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ht="15" customHeight="1" x14ac:dyDescent="0.25">
      <c r="A18" s="45" t="s">
        <v>553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552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551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550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549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548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547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546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545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544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543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502</v>
      </c>
    </row>
    <row r="31" spans="1:35" ht="15" customHeight="1" x14ac:dyDescent="0.2">
      <c r="B31" s="38" t="s">
        <v>501</v>
      </c>
    </row>
    <row r="32" spans="1:35" ht="15" customHeight="1" x14ac:dyDescent="0.25">
      <c r="A32" s="45" t="s">
        <v>542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541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540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539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538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537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536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535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534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533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532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490</v>
      </c>
    </row>
    <row r="45" spans="1:35" ht="15" customHeight="1" x14ac:dyDescent="0.2">
      <c r="A45" s="45" t="s">
        <v>531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488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530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529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528</v>
      </c>
      <c r="B51" s="39" t="s">
        <v>479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527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526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525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524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523</v>
      </c>
      <c r="B57" s="39" t="s">
        <v>479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522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521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520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519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474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518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470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398</v>
      </c>
    </row>
    <row r="73" spans="2:2" ht="15" customHeight="1" x14ac:dyDescent="0.2">
      <c r="B73" s="46" t="s">
        <v>469</v>
      </c>
    </row>
    <row r="74" spans="2:2" ht="15" customHeight="1" x14ac:dyDescent="0.2">
      <c r="B74" s="46" t="s">
        <v>468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369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371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372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373</v>
      </c>
      <c r="F6" s="47"/>
      <c r="G6" s="47"/>
      <c r="H6" s="47"/>
    </row>
    <row r="10" spans="1:35" ht="15" customHeight="1" x14ac:dyDescent="0.25">
      <c r="A10" s="45" t="s">
        <v>614</v>
      </c>
      <c r="B10" s="37" t="s">
        <v>613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612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ht="15" customHeight="1" x14ac:dyDescent="0.2">
      <c r="B18" s="38" t="s">
        <v>594</v>
      </c>
    </row>
    <row r="19" spans="1:35" ht="15" customHeight="1" x14ac:dyDescent="0.25">
      <c r="A19" s="45" t="s">
        <v>611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610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609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608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607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606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605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604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603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602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601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582</v>
      </c>
    </row>
    <row r="31" spans="1:35" ht="15" customHeight="1" x14ac:dyDescent="0.25">
      <c r="A31" s="45" t="s">
        <v>600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599</v>
      </c>
      <c r="B32" s="39" t="s">
        <v>395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92" t="s">
        <v>598</v>
      </c>
      <c r="B33" s="88" t="s">
        <v>53</v>
      </c>
      <c r="C33" s="93">
        <f>'AEO T6 Industry Totals'!C51*10^3</f>
        <v>580.92500000000007</v>
      </c>
      <c r="D33" s="93">
        <f>'AEO T6 Industry Totals'!D51*10^3</f>
        <v>589.57400000000007</v>
      </c>
      <c r="E33" s="93">
        <f>'AEO T6 Industry Totals'!E51*10^3</f>
        <v>625.66800000000001</v>
      </c>
      <c r="F33" s="93">
        <f>'AEO T6 Industry Totals'!F51*10^3</f>
        <v>626.99599999999998</v>
      </c>
      <c r="G33" s="93">
        <f>'AEO T6 Industry Totals'!G51*10^3</f>
        <v>629.52600000000007</v>
      </c>
      <c r="H33" s="93">
        <f>'AEO T6 Industry Totals'!H51*10^3</f>
        <v>631.49900000000002</v>
      </c>
      <c r="I33" s="93">
        <f>'AEO T6 Industry Totals'!I51*10^3</f>
        <v>632.85899999999992</v>
      </c>
      <c r="J33" s="93">
        <f>'AEO T6 Industry Totals'!J51*10^3</f>
        <v>633.78</v>
      </c>
      <c r="K33" s="93">
        <f>'AEO T6 Industry Totals'!K51*10^3</f>
        <v>634.93700000000001</v>
      </c>
      <c r="L33" s="93">
        <f>'AEO T6 Industry Totals'!L51*10^3</f>
        <v>635.96900000000005</v>
      </c>
      <c r="M33" s="93">
        <f>'AEO T6 Industry Totals'!M51*10^3</f>
        <v>637.19899999999996</v>
      </c>
      <c r="N33" s="93">
        <f>'AEO T6 Industry Totals'!N51*10^3</f>
        <v>638.40300000000002</v>
      </c>
      <c r="O33" s="93">
        <f>'AEO T6 Industry Totals'!O51*10^3</f>
        <v>639.404</v>
      </c>
      <c r="P33" s="93">
        <f>'AEO T6 Industry Totals'!P51*10^3</f>
        <v>640.29999999999995</v>
      </c>
      <c r="Q33" s="93">
        <f>'AEO T6 Industry Totals'!Q51*10^3</f>
        <v>641.67600000000004</v>
      </c>
      <c r="R33" s="93">
        <f>'AEO T6 Industry Totals'!R51*10^3</f>
        <v>642.98699999999997</v>
      </c>
      <c r="S33" s="93">
        <f>'AEO T6 Industry Totals'!S51*10^3</f>
        <v>644.02499999999998</v>
      </c>
      <c r="T33" s="93">
        <f>'AEO T6 Industry Totals'!T51*10^3</f>
        <v>645.06899999999996</v>
      </c>
      <c r="U33" s="93">
        <f>'AEO T6 Industry Totals'!U51*10^3</f>
        <v>645.97899999999993</v>
      </c>
      <c r="V33" s="93">
        <f>'AEO T6 Industry Totals'!V51*10^3</f>
        <v>646.84399999999994</v>
      </c>
      <c r="W33" s="93">
        <f>'AEO T6 Industry Totals'!W51*10^3</f>
        <v>647.19299999999998</v>
      </c>
      <c r="X33" s="93">
        <f>'AEO T6 Industry Totals'!X51*10^3</f>
        <v>647.70600000000002</v>
      </c>
      <c r="Y33" s="93">
        <f>'AEO T6 Industry Totals'!Y51*10^3</f>
        <v>648.33199999999999</v>
      </c>
      <c r="Z33" s="93">
        <f>'AEO T6 Industry Totals'!Z51*10^3</f>
        <v>649.45399999999995</v>
      </c>
      <c r="AA33" s="93">
        <f>'AEO T6 Industry Totals'!AA51*10^3</f>
        <v>650.31099999999992</v>
      </c>
      <c r="AB33" s="93">
        <f>'AEO T6 Industry Totals'!AB51*10^3</f>
        <v>651.44000000000005</v>
      </c>
      <c r="AC33" s="93">
        <f>'AEO T6 Industry Totals'!AC51*10^3</f>
        <v>652.01699999999994</v>
      </c>
      <c r="AD33" s="93">
        <f>'AEO T6 Industry Totals'!AD51*10^3</f>
        <v>652.51800000000003</v>
      </c>
      <c r="AE33" s="93">
        <f>'AEO T6 Industry Totals'!AE51*10^3</f>
        <v>653.03199999999993</v>
      </c>
      <c r="AF33" s="93">
        <f>'AEO T6 Industry Totals'!AF51*10^3</f>
        <v>653.94200000000001</v>
      </c>
      <c r="AG33" s="93">
        <f>'AEO T6 Industry Totals'!AG51*10^3</f>
        <v>654.875</v>
      </c>
      <c r="AH33" s="50"/>
      <c r="AI33" s="41"/>
    </row>
    <row r="34" spans="1:35" ht="15" customHeight="1" x14ac:dyDescent="0.25">
      <c r="A34" s="45" t="s">
        <v>597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596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595</v>
      </c>
      <c r="B36" s="38" t="s">
        <v>576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502</v>
      </c>
    </row>
    <row r="39" spans="1:35" ht="15" customHeight="1" x14ac:dyDescent="0.2">
      <c r="B39" s="38" t="s">
        <v>501</v>
      </c>
    </row>
    <row r="40" spans="1:35" ht="15" customHeight="1" x14ac:dyDescent="0.2">
      <c r="B40" s="38" t="s">
        <v>594</v>
      </c>
    </row>
    <row r="41" spans="1:35" ht="15" customHeight="1" x14ac:dyDescent="0.25">
      <c r="A41" s="45" t="s">
        <v>593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592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591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590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589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588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587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586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585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584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583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582</v>
      </c>
    </row>
    <row r="53" spans="1:35" ht="15" customHeight="1" x14ac:dyDescent="0.25">
      <c r="A53" s="45" t="s">
        <v>581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580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579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578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577</v>
      </c>
      <c r="B57" s="38" t="s">
        <v>576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575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574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573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572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571</v>
      </c>
      <c r="B66" s="39" t="s">
        <v>479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570</v>
      </c>
      <c r="B67" s="39" t="s">
        <v>564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569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568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567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566</v>
      </c>
      <c r="B72" s="39" t="s">
        <v>479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565</v>
      </c>
      <c r="B73" s="39" t="s">
        <v>564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563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562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561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518</v>
      </c>
    </row>
    <row r="81" spans="2:2" ht="15" customHeight="1" x14ac:dyDescent="0.2">
      <c r="B81" s="46" t="s">
        <v>560</v>
      </c>
    </row>
    <row r="82" spans="2:2" ht="15" customHeight="1" x14ac:dyDescent="0.2">
      <c r="B82" s="46" t="s">
        <v>559</v>
      </c>
    </row>
    <row r="83" spans="2:2" ht="15" customHeight="1" x14ac:dyDescent="0.2">
      <c r="B83" s="46" t="s">
        <v>558</v>
      </c>
    </row>
    <row r="84" spans="2:2" ht="15" customHeight="1" x14ac:dyDescent="0.2">
      <c r="B84" s="46" t="s">
        <v>557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400</v>
      </c>
    </row>
    <row r="88" spans="2:2" ht="15" customHeight="1" x14ac:dyDescent="0.2">
      <c r="B88" s="46" t="s">
        <v>399</v>
      </c>
    </row>
    <row r="89" spans="2:2" ht="15" customHeight="1" x14ac:dyDescent="0.2">
      <c r="B89" s="46" t="s">
        <v>398</v>
      </c>
    </row>
    <row r="90" spans="2:2" ht="15" customHeight="1" x14ac:dyDescent="0.2">
      <c r="B90" s="46" t="s">
        <v>469</v>
      </c>
    </row>
    <row r="91" spans="2:2" ht="15" customHeight="1" x14ac:dyDescent="0.2">
      <c r="B91" s="46" t="s">
        <v>468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652</v>
      </c>
      <c r="B10" s="37" t="s">
        <v>651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650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s="81" customFormat="1" ht="15" customHeight="1" x14ac:dyDescent="0.25">
      <c r="A18" s="78" t="s">
        <v>649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648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647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646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645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644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643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642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502</v>
      </c>
    </row>
    <row r="28" spans="1:35" ht="15" customHeight="1" x14ac:dyDescent="0.2">
      <c r="B28" s="38" t="s">
        <v>501</v>
      </c>
    </row>
    <row r="29" spans="1:35" ht="15" customHeight="1" x14ac:dyDescent="0.25">
      <c r="A29" s="45" t="s">
        <v>641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640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639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638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637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636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635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634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633</v>
      </c>
    </row>
    <row r="39" spans="1:35" ht="15" customHeight="1" x14ac:dyDescent="0.2">
      <c r="A39" s="45" t="s">
        <v>632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631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630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629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628</v>
      </c>
      <c r="B45" s="39" t="s">
        <v>479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627</v>
      </c>
      <c r="B46" s="39" t="s">
        <v>621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626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625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624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623</v>
      </c>
      <c r="B51" s="39" t="s">
        <v>479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622</v>
      </c>
      <c r="B52" s="39" t="s">
        <v>621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620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619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618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474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617</v>
      </c>
    </row>
    <row r="59" spans="1:35" ht="15" customHeight="1" x14ac:dyDescent="0.2">
      <c r="B59" s="46" t="s">
        <v>616</v>
      </c>
    </row>
    <row r="60" spans="1:35" ht="15" customHeight="1" x14ac:dyDescent="0.2">
      <c r="B60" s="46" t="s">
        <v>615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400</v>
      </c>
    </row>
    <row r="64" spans="1:35" ht="15" customHeight="1" x14ac:dyDescent="0.2">
      <c r="B64" s="46" t="s">
        <v>399</v>
      </c>
    </row>
    <row r="65" spans="2:2" ht="15" customHeight="1" x14ac:dyDescent="0.2">
      <c r="B65" s="46" t="s">
        <v>398</v>
      </c>
    </row>
    <row r="66" spans="2:2" ht="15" customHeight="1" x14ac:dyDescent="0.2">
      <c r="B66" s="46" t="s">
        <v>469</v>
      </c>
    </row>
    <row r="67" spans="2:2" ht="15" customHeight="1" x14ac:dyDescent="0.2">
      <c r="B67" s="46" t="s">
        <v>468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696</v>
      </c>
      <c r="B10" s="37" t="s">
        <v>695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694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s="81" customFormat="1" ht="15" customHeight="1" x14ac:dyDescent="0.25">
      <c r="A18" s="78" t="s">
        <v>693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692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691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690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689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688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687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686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685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684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683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682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681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502</v>
      </c>
    </row>
    <row r="33" spans="1:35" ht="15" customHeight="1" x14ac:dyDescent="0.2">
      <c r="B33" s="38" t="s">
        <v>501</v>
      </c>
    </row>
    <row r="34" spans="1:35" ht="15" customHeight="1" x14ac:dyDescent="0.25">
      <c r="A34" s="45" t="s">
        <v>680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679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678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677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676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675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674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673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672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671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670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669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668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490</v>
      </c>
    </row>
    <row r="49" spans="1:35" ht="15" customHeight="1" x14ac:dyDescent="0.2">
      <c r="A49" s="45" t="s">
        <v>667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488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666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665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664</v>
      </c>
      <c r="B55" s="39" t="s">
        <v>479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663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662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661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660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659</v>
      </c>
      <c r="B61" s="39" t="s">
        <v>479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658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657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656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655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97" t="s">
        <v>474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</row>
    <row r="68" spans="1:35" ht="15" customHeight="1" x14ac:dyDescent="0.2">
      <c r="B68" s="46" t="s">
        <v>473</v>
      </c>
    </row>
    <row r="69" spans="1:35" ht="15" customHeight="1" x14ac:dyDescent="0.2">
      <c r="B69" s="46" t="s">
        <v>472</v>
      </c>
    </row>
    <row r="70" spans="1:35" ht="15" customHeight="1" x14ac:dyDescent="0.2">
      <c r="B70" s="46" t="s">
        <v>471</v>
      </c>
    </row>
    <row r="71" spans="1:35" ht="15" customHeight="1" x14ac:dyDescent="0.2">
      <c r="B71" s="46" t="s">
        <v>470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400</v>
      </c>
    </row>
    <row r="75" spans="1:35" ht="15" customHeight="1" x14ac:dyDescent="0.2">
      <c r="B75" s="46" t="s">
        <v>399</v>
      </c>
    </row>
    <row r="76" spans="1:35" ht="15" customHeight="1" x14ac:dyDescent="0.2">
      <c r="B76" s="46" t="s">
        <v>398</v>
      </c>
    </row>
    <row r="77" spans="1:35" ht="15" customHeight="1" x14ac:dyDescent="0.2">
      <c r="B77" s="46" t="s">
        <v>654</v>
      </c>
    </row>
    <row r="78" spans="1:35" ht="15" customHeight="1" x14ac:dyDescent="0.2">
      <c r="B78" s="46" t="s">
        <v>653</v>
      </c>
    </row>
    <row r="79" spans="1:35" ht="15" customHeight="1" x14ac:dyDescent="0.2">
      <c r="B79" s="46" t="s">
        <v>396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738</v>
      </c>
      <c r="B10" s="37" t="s">
        <v>737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375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736</v>
      </c>
      <c r="B15" s="38" t="s">
        <v>383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513</v>
      </c>
    </row>
    <row r="18" spans="1:35" ht="15" customHeight="1" x14ac:dyDescent="0.25">
      <c r="A18" s="45" t="s">
        <v>735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734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733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732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731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730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729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728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727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726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725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724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723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502</v>
      </c>
    </row>
    <row r="33" spans="1:35" ht="15" customHeight="1" x14ac:dyDescent="0.2">
      <c r="B33" s="38" t="s">
        <v>501</v>
      </c>
    </row>
    <row r="34" spans="1:35" ht="15" customHeight="1" x14ac:dyDescent="0.25">
      <c r="A34" s="45" t="s">
        <v>722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721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720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719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718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717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716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715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714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713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712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711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710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490</v>
      </c>
    </row>
    <row r="49" spans="1:35" ht="15" customHeight="1" x14ac:dyDescent="0.2">
      <c r="A49" s="45" t="s">
        <v>709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488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708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707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706</v>
      </c>
      <c r="B55" s="39" t="s">
        <v>479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705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704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703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702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701</v>
      </c>
      <c r="B61" s="39" t="s">
        <v>479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700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699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698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697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474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473</v>
      </c>
    </row>
    <row r="69" spans="1:35" ht="15" customHeight="1" x14ac:dyDescent="0.2">
      <c r="B69" s="46" t="s">
        <v>472</v>
      </c>
    </row>
    <row r="70" spans="1:35" ht="15" customHeight="1" x14ac:dyDescent="0.2">
      <c r="B70" s="46" t="s">
        <v>471</v>
      </c>
    </row>
    <row r="71" spans="1:35" ht="15" customHeight="1" x14ac:dyDescent="0.2">
      <c r="B71" s="46" t="s">
        <v>470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400</v>
      </c>
    </row>
    <row r="75" spans="1:35" ht="15" customHeight="1" x14ac:dyDescent="0.2">
      <c r="B75" s="46" t="s">
        <v>399</v>
      </c>
    </row>
    <row r="76" spans="1:35" ht="15" customHeight="1" x14ac:dyDescent="0.2">
      <c r="B76" s="46" t="s">
        <v>398</v>
      </c>
    </row>
    <row r="77" spans="1:35" ht="15" customHeight="1" x14ac:dyDescent="0.2">
      <c r="B77" s="46" t="s">
        <v>469</v>
      </c>
    </row>
    <row r="78" spans="1:35" ht="15" customHeight="1" x14ac:dyDescent="0.2">
      <c r="B78" s="46" t="s">
        <v>468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2021-03-17T22:53:41Z</dcterms:modified>
</cp:coreProperties>
</file>