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CodeRepositories\eps-us\InputData\trans\SRPbVT\"/>
    </mc:Choice>
  </mc:AlternateContent>
  <xr:revisionPtr revIDLastSave="0" documentId="13_ncr:1_{1ED0A6D9-94D5-41A2-B8C2-D520A3232E26}" xr6:coauthVersionLast="47" xr6:coauthVersionMax="47" xr10:uidLastSave="{00000000-0000-0000-0000-000000000000}"/>
  <bookViews>
    <workbookView xWindow="21090" yWindow="660" windowWidth="25935" windowHeight="22050" xr2:uid="{00000000-000D-0000-FFFF-FFFF00000000}"/>
  </bookViews>
  <sheets>
    <sheet name="About" sheetId="1" r:id="rId1"/>
    <sheet name="SRPbVT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8" l="1"/>
  <c r="D8" i="8"/>
  <c r="E8" i="8"/>
  <c r="F8" i="8"/>
  <c r="G8" i="8"/>
  <c r="H8" i="8"/>
  <c r="I8" i="8"/>
  <c r="J8" i="8"/>
  <c r="K8" i="8"/>
  <c r="L8" i="8"/>
  <c r="M8" i="8"/>
  <c r="C9" i="8"/>
  <c r="D9" i="8"/>
  <c r="E9" i="8"/>
  <c r="F9" i="8"/>
  <c r="G9" i="8"/>
  <c r="H9" i="8"/>
  <c r="I9" i="8"/>
  <c r="J9" i="8"/>
  <c r="K9" i="8"/>
  <c r="L9" i="8"/>
  <c r="M9" i="8"/>
  <c r="C10" i="8"/>
  <c r="D10" i="8"/>
  <c r="E10" i="8"/>
  <c r="F10" i="8"/>
  <c r="G10" i="8"/>
  <c r="H10" i="8"/>
  <c r="I10" i="8"/>
  <c r="J10" i="8"/>
  <c r="K10" i="8"/>
  <c r="L10" i="8"/>
  <c r="M10" i="8"/>
  <c r="C11" i="8"/>
  <c r="D11" i="8"/>
  <c r="E11" i="8"/>
  <c r="F11" i="8"/>
  <c r="G11" i="8"/>
  <c r="H11" i="8"/>
  <c r="I11" i="8"/>
  <c r="J11" i="8"/>
  <c r="K11" i="8"/>
  <c r="L11" i="8"/>
  <c r="M11" i="8"/>
  <c r="C12" i="8"/>
  <c r="D12" i="8"/>
  <c r="E12" i="8"/>
  <c r="F12" i="8"/>
  <c r="G12" i="8"/>
  <c r="H12" i="8"/>
  <c r="I12" i="8"/>
  <c r="J12" i="8"/>
  <c r="K12" i="8"/>
  <c r="L12" i="8"/>
  <c r="M12" i="8"/>
  <c r="C13" i="8"/>
  <c r="D13" i="8"/>
  <c r="E13" i="8"/>
  <c r="F13" i="8"/>
  <c r="G13" i="8"/>
  <c r="H13" i="8"/>
  <c r="I13" i="8"/>
  <c r="J13" i="8"/>
  <c r="K13" i="8"/>
  <c r="L13" i="8"/>
  <c r="M13" i="8"/>
  <c r="B9" i="8"/>
  <c r="B10" i="8"/>
  <c r="B11" i="8"/>
  <c r="B12" i="8"/>
  <c r="B13" i="8"/>
  <c r="B8" i="8"/>
</calcChain>
</file>

<file path=xl/sharedStrings.xml><?xml version="1.0" encoding="utf-8"?>
<sst xmlns="http://schemas.openxmlformats.org/spreadsheetml/2006/main" count="71" uniqueCount="65">
  <si>
    <t>SRPbVT Separately Regulated Pollutants by Vehicle Type</t>
  </si>
  <si>
    <t>Sources:</t>
  </si>
  <si>
    <t>On-Road Vehicles</t>
  </si>
  <si>
    <t>Notes</t>
  </si>
  <si>
    <t>U.S. EPA</t>
  </si>
  <si>
    <t>https://www.epa.gov/criteria-air-pollutants/naaqs-table</t>
  </si>
  <si>
    <t>NAAQS Table</t>
  </si>
  <si>
    <t>Ships</t>
  </si>
  <si>
    <t>undated (current as of 2018)</t>
  </si>
  <si>
    <t>Aircraft</t>
  </si>
  <si>
    <t>https://www.epa.gov/regulations-emissions-vehicles-and-engines/regulations-emissions-aircraft</t>
  </si>
  <si>
    <t>Regulations for Emissions from Aircraft</t>
  </si>
  <si>
    <t>Rail</t>
  </si>
  <si>
    <t>Regulations for Emissions from Locomotives</t>
  </si>
  <si>
    <t>Although VOCs are not specifically named as a criteria pollutant, ozone is names, and ozone is formed from</t>
  </si>
  <si>
    <t>so we consider VOCs to be a separately-regulated pollutant whenever NOx/NO2 is separately-regulated.</t>
  </si>
  <si>
    <t>VOCs</t>
  </si>
  <si>
    <t>BC, OC</t>
  </si>
  <si>
    <t>As these are subsets of PM10 and sometimes PM2.5, we consider them to be separately-regulated whenever</t>
  </si>
  <si>
    <t>PM is separately-regulated.</t>
  </si>
  <si>
    <t>CO2 is never considered a separately-regulated pollutant.  This variable's name refers to pollutants that are</t>
  </si>
  <si>
    <t>regulated "separately" from CO2 (irrespective of whether a country uses CO2 or fuel economy standards).</t>
  </si>
  <si>
    <t>CO2</t>
  </si>
  <si>
    <t>VOC</t>
  </si>
  <si>
    <t>CO</t>
  </si>
  <si>
    <t>PM10</t>
  </si>
  <si>
    <t>PM2.5</t>
  </si>
  <si>
    <t>BC</t>
  </si>
  <si>
    <t>OC</t>
  </si>
  <si>
    <t>CH4</t>
  </si>
  <si>
    <t>N2O</t>
  </si>
  <si>
    <t>F-gases</t>
  </si>
  <si>
    <t>F-gases are handled in the industry sector, not the transportation sector (even if the emissions come from vehicle</t>
  </si>
  <si>
    <t>air conditioning systems), so the setting in this variable does not have any effect.  We set it to zero, so that</t>
  </si>
  <si>
    <t>if F-gas emissions are added to the transportation sector in the future, they will not be influenced by fuel</t>
  </si>
  <si>
    <t>economy.</t>
  </si>
  <si>
    <t>NOx</t>
  </si>
  <si>
    <t>SOx</t>
  </si>
  <si>
    <t>the reaction of NOx/NO2 and VOCs in the atmosphere.  In practice, the emissions of NOx/NO2 + VOCs are regulated,</t>
  </si>
  <si>
    <t>U.S. EPA / Electronic Code of Federal Regulations</t>
  </si>
  <si>
    <t>Note that in some sources, VOCs are called HCs (hydrocarbons) or NMHCs (non-methane hydrocarbons).</t>
  </si>
  <si>
    <t>§1033.101 Exhaust emission standards, Table 1</t>
  </si>
  <si>
    <t>https://www.ecfr.gov/cgi-bin/text-idx?SID=159ba6f126272ea1995c71a43b7af309&amp;mc=true&amp;node=pt40.36.1033&amp;rgn=div5#se40.36.1033_1101</t>
  </si>
  <si>
    <t>https://nepis.epa.gov/Exe/ZyPDF.cgi/P1005ZAD.PDF?Dockey=P1005ZAD.PDF</t>
  </si>
  <si>
    <t>EPA Finalizes More Stringent Standards for Control of Emissions from New Marine Compression-Ignition Engines at or Above 30 Liters per Cylinder</t>
  </si>
  <si>
    <t>Page 3, the three paragraphs under the "New Clean Air Act Standards for Category 3 Engines" subheader</t>
  </si>
  <si>
    <t>However, a limit on sulfur in fuel correlates with the amount of fuel burned, so lacking other control technologies,</t>
  </si>
  <si>
    <t>"separate regulations" for purposes of this variable.</t>
  </si>
  <si>
    <t>Where SOx is not regulated directly, it may still be regulated via the allowable sulfur content of diesel fuels.</t>
  </si>
  <si>
    <t>For example, diesel fuel in the U.S. used by non-road modes must be ultra-low sulfur diesel (ULSD, below 15 ppm).</t>
  </si>
  <si>
    <t>(See https://www.epa.gov/diesel-fuel-standards/diesel-fuel-standards-and-rulemakings )</t>
  </si>
  <si>
    <t>SOx emissions would scale with fuel use.  Thus, limits on sulfur in hydrocarbon fuels are not considered to be</t>
  </si>
  <si>
    <t>(Boolean)</t>
  </si>
  <si>
    <t>passenger LDVs</t>
  </si>
  <si>
    <t>passenger HDVs</t>
  </si>
  <si>
    <t>passenger aircraft</t>
  </si>
  <si>
    <t>passenger rail</t>
  </si>
  <si>
    <t>passenger ships</t>
  </si>
  <si>
    <t>passenger motorbikes</t>
  </si>
  <si>
    <t>freight LDVs</t>
  </si>
  <si>
    <t>freight HDVs</t>
  </si>
  <si>
    <t>freight aircraft</t>
  </si>
  <si>
    <t>freight rail</t>
  </si>
  <si>
    <t>freight ships</t>
  </si>
  <si>
    <t>freight 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</si>
</sst>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epis.epa.gov/Exe/ZyPDF.cgi/P1005ZAD.PDF?Dockey=P1005ZA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7"/>
  <sheetViews>
    <sheetView tabSelected="1" workbookViewId="0"/>
  </sheetViews>
  <sheetFormatPr defaultRowHeight="15" x14ac:dyDescent="0.25"/>
  <cols>
    <col min="2" max="2" width="101.140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2</v>
      </c>
    </row>
    <row r="4" spans="1:2" x14ac:dyDescent="0.25">
      <c r="B4" t="s">
        <v>4</v>
      </c>
    </row>
    <row r="5" spans="1:2" x14ac:dyDescent="0.25">
      <c r="B5" s="3" t="s">
        <v>8</v>
      </c>
    </row>
    <row r="6" spans="1:2" x14ac:dyDescent="0.25">
      <c r="B6" t="s">
        <v>6</v>
      </c>
    </row>
    <row r="7" spans="1:2" x14ac:dyDescent="0.25">
      <c r="B7" t="s">
        <v>5</v>
      </c>
    </row>
    <row r="9" spans="1:2" x14ac:dyDescent="0.25">
      <c r="B9" s="2" t="s">
        <v>9</v>
      </c>
    </row>
    <row r="10" spans="1:2" x14ac:dyDescent="0.25">
      <c r="B10" t="s">
        <v>4</v>
      </c>
    </row>
    <row r="11" spans="1:2" x14ac:dyDescent="0.25">
      <c r="B11" s="3" t="s">
        <v>8</v>
      </c>
    </row>
    <row r="12" spans="1:2" x14ac:dyDescent="0.25">
      <c r="B12" t="s">
        <v>11</v>
      </c>
    </row>
    <row r="13" spans="1:2" x14ac:dyDescent="0.25">
      <c r="B13" t="s">
        <v>10</v>
      </c>
    </row>
    <row r="15" spans="1:2" x14ac:dyDescent="0.25">
      <c r="B15" s="2" t="s">
        <v>12</v>
      </c>
    </row>
    <row r="16" spans="1:2" x14ac:dyDescent="0.25">
      <c r="B16" t="s">
        <v>39</v>
      </c>
    </row>
    <row r="17" spans="1:2" x14ac:dyDescent="0.25">
      <c r="B17" s="3">
        <v>2018</v>
      </c>
    </row>
    <row r="18" spans="1:2" x14ac:dyDescent="0.25">
      <c r="B18" t="s">
        <v>13</v>
      </c>
    </row>
    <row r="19" spans="1:2" x14ac:dyDescent="0.25">
      <c r="B19" t="s">
        <v>42</v>
      </c>
    </row>
    <row r="20" spans="1:2" x14ac:dyDescent="0.25">
      <c r="B20" t="s">
        <v>41</v>
      </c>
    </row>
    <row r="22" spans="1:2" x14ac:dyDescent="0.25">
      <c r="B22" s="2" t="s">
        <v>7</v>
      </c>
    </row>
    <row r="23" spans="1:2" x14ac:dyDescent="0.25">
      <c r="B23" t="s">
        <v>4</v>
      </c>
    </row>
    <row r="24" spans="1:2" x14ac:dyDescent="0.25">
      <c r="B24" s="3">
        <v>2009</v>
      </c>
    </row>
    <row r="25" spans="1:2" x14ac:dyDescent="0.25">
      <c r="B25" t="s">
        <v>44</v>
      </c>
    </row>
    <row r="26" spans="1:2" x14ac:dyDescent="0.25">
      <c r="B26" s="4" t="s">
        <v>43</v>
      </c>
    </row>
    <row r="27" spans="1:2" x14ac:dyDescent="0.25">
      <c r="B27" t="s">
        <v>45</v>
      </c>
    </row>
    <row r="29" spans="1:2" x14ac:dyDescent="0.25">
      <c r="A29" s="1" t="s">
        <v>3</v>
      </c>
    </row>
    <row r="31" spans="1:2" x14ac:dyDescent="0.25">
      <c r="A31" s="1" t="s">
        <v>22</v>
      </c>
    </row>
    <row r="32" spans="1:2" x14ac:dyDescent="0.25">
      <c r="A32" t="s">
        <v>20</v>
      </c>
    </row>
    <row r="33" spans="1:1" x14ac:dyDescent="0.25">
      <c r="A33" t="s">
        <v>21</v>
      </c>
    </row>
    <row r="35" spans="1:1" x14ac:dyDescent="0.25">
      <c r="A35" s="1" t="s">
        <v>16</v>
      </c>
    </row>
    <row r="36" spans="1:1" x14ac:dyDescent="0.25">
      <c r="A36" t="s">
        <v>14</v>
      </c>
    </row>
    <row r="37" spans="1:1" x14ac:dyDescent="0.25">
      <c r="A37" t="s">
        <v>38</v>
      </c>
    </row>
    <row r="38" spans="1:1" x14ac:dyDescent="0.25">
      <c r="A38" t="s">
        <v>15</v>
      </c>
    </row>
    <row r="39" spans="1:1" x14ac:dyDescent="0.25">
      <c r="A39" t="s">
        <v>40</v>
      </c>
    </row>
    <row r="41" spans="1:1" x14ac:dyDescent="0.25">
      <c r="A41" s="1" t="s">
        <v>17</v>
      </c>
    </row>
    <row r="42" spans="1:1" x14ac:dyDescent="0.25">
      <c r="A42" t="s">
        <v>18</v>
      </c>
    </row>
    <row r="43" spans="1:1" x14ac:dyDescent="0.25">
      <c r="A43" t="s">
        <v>19</v>
      </c>
    </row>
    <row r="45" spans="1:1" x14ac:dyDescent="0.25">
      <c r="A45" s="1" t="s">
        <v>37</v>
      </c>
    </row>
    <row r="46" spans="1:1" x14ac:dyDescent="0.25">
      <c r="A46" t="s">
        <v>48</v>
      </c>
    </row>
    <row r="47" spans="1:1" x14ac:dyDescent="0.25">
      <c r="A47" t="s">
        <v>49</v>
      </c>
    </row>
    <row r="48" spans="1:1" x14ac:dyDescent="0.25">
      <c r="A48" t="s">
        <v>50</v>
      </c>
    </row>
    <row r="49" spans="1:1" x14ac:dyDescent="0.25">
      <c r="A49" t="s">
        <v>46</v>
      </c>
    </row>
    <row r="50" spans="1:1" x14ac:dyDescent="0.25">
      <c r="A50" t="s">
        <v>51</v>
      </c>
    </row>
    <row r="51" spans="1:1" x14ac:dyDescent="0.25">
      <c r="A51" t="s">
        <v>47</v>
      </c>
    </row>
    <row r="53" spans="1:1" x14ac:dyDescent="0.25">
      <c r="A53" s="1" t="s">
        <v>31</v>
      </c>
    </row>
    <row r="54" spans="1:1" x14ac:dyDescent="0.25">
      <c r="A54" t="s">
        <v>32</v>
      </c>
    </row>
    <row r="55" spans="1:1" x14ac:dyDescent="0.25">
      <c r="A55" t="s">
        <v>33</v>
      </c>
    </row>
    <row r="56" spans="1:1" x14ac:dyDescent="0.25">
      <c r="A56" t="s">
        <v>34</v>
      </c>
    </row>
    <row r="57" spans="1:1" x14ac:dyDescent="0.25">
      <c r="A57" t="s">
        <v>35</v>
      </c>
    </row>
  </sheetData>
  <hyperlinks>
    <hyperlink ref="B2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</sheetPr>
  <dimension ref="A1:M13"/>
  <sheetViews>
    <sheetView workbookViewId="0"/>
  </sheetViews>
  <sheetFormatPr defaultRowHeight="15" x14ac:dyDescent="0.25"/>
  <cols>
    <col min="1" max="1" width="22" customWidth="1"/>
  </cols>
  <sheetData>
    <row r="1" spans="1:13" x14ac:dyDescent="0.25">
      <c r="A1" t="s">
        <v>52</v>
      </c>
      <c r="B1" t="s">
        <v>22</v>
      </c>
      <c r="C1" t="s">
        <v>23</v>
      </c>
      <c r="D1" t="s">
        <v>24</v>
      </c>
      <c r="E1" t="s">
        <v>36</v>
      </c>
      <c r="F1" t="s">
        <v>25</v>
      </c>
      <c r="G1" t="s">
        <v>26</v>
      </c>
      <c r="H1" t="s">
        <v>37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x14ac:dyDescent="0.25">
      <c r="A2" t="s">
        <v>53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</row>
    <row r="3" spans="1:13" x14ac:dyDescent="0.25">
      <c r="A3" t="s">
        <v>54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</row>
    <row r="4" spans="1:13" x14ac:dyDescent="0.25">
      <c r="A4" t="s">
        <v>55</v>
      </c>
      <c r="B4">
        <v>0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56</v>
      </c>
      <c r="B5">
        <v>0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</row>
    <row r="6" spans="1:13" x14ac:dyDescent="0.25">
      <c r="A6" t="s">
        <v>57</v>
      </c>
      <c r="B6">
        <v>0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</row>
    <row r="7" spans="1:13" x14ac:dyDescent="0.25">
      <c r="A7" t="s">
        <v>58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</row>
    <row r="8" spans="1:13" x14ac:dyDescent="0.25">
      <c r="A8" t="s">
        <v>59</v>
      </c>
      <c r="B8">
        <f>B2</f>
        <v>0</v>
      </c>
      <c r="C8">
        <f t="shared" ref="C8:M8" si="0">C2</f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0</v>
      </c>
      <c r="L8">
        <f t="shared" si="0"/>
        <v>0</v>
      </c>
      <c r="M8">
        <f t="shared" si="0"/>
        <v>0</v>
      </c>
    </row>
    <row r="9" spans="1:13" x14ac:dyDescent="0.25">
      <c r="A9" t="s">
        <v>60</v>
      </c>
      <c r="B9">
        <f t="shared" ref="B9:M13" si="1">B3</f>
        <v>0</v>
      </c>
      <c r="C9">
        <f t="shared" si="1"/>
        <v>1</v>
      </c>
      <c r="D9">
        <f t="shared" si="1"/>
        <v>1</v>
      </c>
      <c r="E9">
        <f t="shared" si="1"/>
        <v>1</v>
      </c>
      <c r="F9">
        <f t="shared" si="1"/>
        <v>1</v>
      </c>
      <c r="G9">
        <f t="shared" si="1"/>
        <v>1</v>
      </c>
      <c r="H9">
        <f t="shared" si="1"/>
        <v>1</v>
      </c>
      <c r="I9">
        <f t="shared" si="1"/>
        <v>1</v>
      </c>
      <c r="J9">
        <f t="shared" si="1"/>
        <v>1</v>
      </c>
      <c r="K9">
        <f t="shared" si="1"/>
        <v>0</v>
      </c>
      <c r="L9">
        <f t="shared" si="1"/>
        <v>0</v>
      </c>
      <c r="M9">
        <f t="shared" si="1"/>
        <v>0</v>
      </c>
    </row>
    <row r="10" spans="1:13" x14ac:dyDescent="0.25">
      <c r="A10" t="s">
        <v>61</v>
      </c>
      <c r="B10">
        <f t="shared" si="1"/>
        <v>0</v>
      </c>
      <c r="C10">
        <f t="shared" si="1"/>
        <v>1</v>
      </c>
      <c r="D10">
        <f t="shared" si="1"/>
        <v>0</v>
      </c>
      <c r="E10">
        <f t="shared" si="1"/>
        <v>1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</row>
    <row r="11" spans="1:13" x14ac:dyDescent="0.25">
      <c r="A11" t="s">
        <v>62</v>
      </c>
      <c r="B11">
        <f t="shared" si="1"/>
        <v>0</v>
      </c>
      <c r="C11">
        <f t="shared" si="1"/>
        <v>1</v>
      </c>
      <c r="D11">
        <f t="shared" si="1"/>
        <v>1</v>
      </c>
      <c r="E11">
        <f t="shared" si="1"/>
        <v>1</v>
      </c>
      <c r="F11">
        <f t="shared" si="1"/>
        <v>1</v>
      </c>
      <c r="G11">
        <f t="shared" si="1"/>
        <v>0</v>
      </c>
      <c r="H11">
        <f t="shared" si="1"/>
        <v>0</v>
      </c>
      <c r="I11">
        <f t="shared" si="1"/>
        <v>1</v>
      </c>
      <c r="J11">
        <f t="shared" si="1"/>
        <v>1</v>
      </c>
      <c r="K11">
        <f t="shared" si="1"/>
        <v>0</v>
      </c>
      <c r="L11">
        <f t="shared" si="1"/>
        <v>0</v>
      </c>
      <c r="M11">
        <f t="shared" si="1"/>
        <v>0</v>
      </c>
    </row>
    <row r="12" spans="1:13" x14ac:dyDescent="0.25">
      <c r="A12" t="s">
        <v>63</v>
      </c>
      <c r="B12">
        <f t="shared" si="1"/>
        <v>0</v>
      </c>
      <c r="C12">
        <f t="shared" si="1"/>
        <v>1</v>
      </c>
      <c r="D12">
        <f t="shared" si="1"/>
        <v>1</v>
      </c>
      <c r="E12">
        <f t="shared" si="1"/>
        <v>1</v>
      </c>
      <c r="F12">
        <f t="shared" si="1"/>
        <v>1</v>
      </c>
      <c r="G12">
        <f t="shared" si="1"/>
        <v>0</v>
      </c>
      <c r="H12">
        <f t="shared" si="1"/>
        <v>0</v>
      </c>
      <c r="I12">
        <f t="shared" si="1"/>
        <v>1</v>
      </c>
      <c r="J12">
        <f t="shared" si="1"/>
        <v>1</v>
      </c>
      <c r="K12">
        <f t="shared" si="1"/>
        <v>0</v>
      </c>
      <c r="L12">
        <f t="shared" si="1"/>
        <v>0</v>
      </c>
      <c r="M12">
        <f t="shared" si="1"/>
        <v>0</v>
      </c>
    </row>
    <row r="13" spans="1:13" x14ac:dyDescent="0.25">
      <c r="A13" t="s">
        <v>64</v>
      </c>
      <c r="B13">
        <f t="shared" si="1"/>
        <v>0</v>
      </c>
      <c r="C13">
        <f t="shared" si="1"/>
        <v>1</v>
      </c>
      <c r="D13">
        <f t="shared" si="1"/>
        <v>1</v>
      </c>
      <c r="E13">
        <f t="shared" si="1"/>
        <v>1</v>
      </c>
      <c r="F13">
        <f t="shared" si="1"/>
        <v>1</v>
      </c>
      <c r="G13">
        <f t="shared" si="1"/>
        <v>1</v>
      </c>
      <c r="H13">
        <f t="shared" si="1"/>
        <v>1</v>
      </c>
      <c r="I13">
        <f t="shared" si="1"/>
        <v>1</v>
      </c>
      <c r="J13">
        <f t="shared" si="1"/>
        <v>1</v>
      </c>
      <c r="K13">
        <f t="shared" si="1"/>
        <v>0</v>
      </c>
      <c r="L13">
        <f t="shared" si="1"/>
        <v>0</v>
      </c>
      <c r="M1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SRPbVT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2018-07-26T23:44:03Z</dcterms:created>
  <dcterms:modified xsi:type="dcterms:W3CDTF">2021-07-11T22:43:53Z</dcterms:modified>
</cp:coreProperties>
</file>