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elec\BPHC\"/>
    </mc:Choice>
  </mc:AlternateContent>
  <xr:revisionPtr revIDLastSave="0" documentId="13_ncr:1_{516DBEA1-2866-4CB0-946F-0C393BDE282E}" xr6:coauthVersionLast="47" xr6:coauthVersionMax="47" xr10:uidLastSave="{00000000-0000-0000-0000-000000000000}"/>
  <bookViews>
    <workbookView xWindow="30270" yWindow="-1440" windowWidth="20595" windowHeight="12420" firstSheet="1" activeTab="1" xr2:uid="{00000000-000D-0000-FFFF-FFFF00000000}"/>
  </bookViews>
  <sheets>
    <sheet name="About" sheetId="1" r:id="rId1"/>
    <sheet name="AEO Table 9 2023" sheetId="5" r:id="rId2"/>
    <sheet name="AEO Table 9 2022" sheetId="7" r:id="rId3"/>
    <sheet name="AEO Table 9 2021" sheetId="4" r:id="rId4"/>
    <sheet name="BPHC" sheetId="3" r:id="rId5"/>
    <sheet name="BPHC-PHCaDHpD" sheetId="6" r:id="rId6"/>
  </sheets>
  <definedNames>
    <definedName name="gigawatts_to_megawatts">About!$A$44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<sst xmlns="http://schemas.openxmlformats.org/spreadsheetml/2006/main" count="750" uniqueCount="206">
  <si>
    <t>BPHC BAU Pumped Hydro Capacity</t>
  </si>
  <si>
    <t>Source:</t>
  </si>
  <si>
    <t>Energy Information Administration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</si>
  <si>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</si>
  <si>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</si>
  <si>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</si>
  <si>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</si>
  <si>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</si>
  <si>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</si>
  <si>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</si>
  <si>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</si>
  <si>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</si>
  <si>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</si>
  <si>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</si>
  <si>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</si>
  <si>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</si>
  <si>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</si>
  <si>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</si>
  <si>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</si>
  <si>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</si>
  <si>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</si>
  <si>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</si>
  <si>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</si>
  <si>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</si>
  <si>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</si>
  <si>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</si>
  <si>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</si>
  <si>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</si>
  <si>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</si>
  <si>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</si>
  <si>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</si>
  <si>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</si>
  <si>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</si>
  <si>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</si>
  <si>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</si>
  <si>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</si>
  <si>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</si>
  <si>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</si>
  <si>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</si>
  <si>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</si>
  <si>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</si>
  <si>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</si>
  <si>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</si>
  <si>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</si>
  <si>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</si>
  <si>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</si>
  <si>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</si>
  <si>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</si>
  <si>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</si>
  <si>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</si>
  <si>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</si>
  <si>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</si>
  <si>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</si>
  <si>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</si>
  <si>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</si>
  <si>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</si>
  <si>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</si>
  <si>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</si>
  <si>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</si>
  <si>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</si>
  <si>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</si>
  <si>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</si>
  <si>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</si>
  <si>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</si>
  <si>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</si>
  <si>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</si>
  <si>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</si>
  <si>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</si>
  <si>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</si>
  <si>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</si>
  <si>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</si>
  <si>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</si>
  <si>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</si>
  <si>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</si>
  <si>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</si>
  <si>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</si>
  <si>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</si>
  <si>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</si>
  <si>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</si>
  <si>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</si>
  <si>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</si>
  <si>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</si>
  <si>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</si>
  <si>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</si>
  <si>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</si>
  <si>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</si>
  <si>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</si>
  <si>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</si>
  <si>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</si>
  <si>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</si>
  <si>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</si>
  <si>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</si>
  <si>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</si>
  <si>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</si>
  <si>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</si>
  <si>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</si>
  <si>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</si>
  <si>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</si>
  <si>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</si>
  <si>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</si>
  <si>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</si>
  <si>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</si>
  <si>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</si>
  <si>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</si>
  <si>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</si>
  <si>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</si>
  <si>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</si>
  <si>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</si>
  <si>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</si>
  <si>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</si>
  <si>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</si>
  <si>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</si>
  <si>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</si>
  <si>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</si>
  <si>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</si>
  <si>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</si>
  <si>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</si>
  <si>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</si>
  <si>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</si>
  <si>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</si>
  <si>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</si>
  <si>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</si>
  <si>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</si>
  <si>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</si>
  <si>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</si>
  <si>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</si>
  <si>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</si>
  <si>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</si>
  <si>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</si>
  <si>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</si>
  <si>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</si>
  <si>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</si>
  <si>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</si>
  <si>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</si>
  <si>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</si>
  <si>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</si>
  <si>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</si>
  <si>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</si>
  <si>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</si>
  <si>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</si>
  <si>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</si>
  <si>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</si>
  <si>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</si>
  <si>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</si>
  <si>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</si>
  <si>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</si>
  <si>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</si>
  <si>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</si>
  <si>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</si>
  <si>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</si>
  <si>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</si>
  <si>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--</t>
  </si>
  <si>
    <t>10/ Cumulative additions after December 31, 2021.</t>
  </si>
  <si>
    <t>11/ Cumulative retirements after December 31, 2021.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</si>
  <si>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</si>
  <si>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</si>
  <si>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2021 and 2022</t>
  </si>
  <si>
    <t>Annual Energy Outlook 2021 and 2022</t>
  </si>
  <si>
    <t>typically, a pumped hydro plant my charge (by pumping water) or discharge (by releasing water)</t>
  </si>
  <si>
    <t>Unit Conversion</t>
  </si>
  <si>
    <t>Pumped Hydro Capacity</t>
  </si>
  <si>
    <t>Hours per Day Charging and Discharging</t>
  </si>
  <si>
    <t>BPHC Pumped Hydro Charging and Discharging Hours per Day</t>
  </si>
  <si>
    <t>"Pumped Hydro Charging and Discharging Hours per Day" refers to the number of hours per day,</t>
  </si>
  <si>
    <t>at its full capacity (rated in MW).  For example, if a pumped hydro plant can charge and discharge</t>
  </si>
  <si>
    <t>megawatts among those hours.  Keep this in mind when specifying pumped hydro MW capacities</t>
  </si>
  <si>
    <r>
      <t xml:space="preserve">for 8 hours per day, it does so </t>
    </r>
    <r>
      <rPr>
        <b/>
        <sz val="11"/>
        <color theme="1"/>
        <rFont val="Calibri"/>
        <family val="2"/>
        <scheme val="minor"/>
      </rPr>
      <t>at its full MW rating in all 16 of those hours</t>
    </r>
    <r>
      <rPr>
        <sz val="11"/>
        <color theme="1"/>
        <rFont val="Calibri"/>
        <family val="2"/>
        <scheme val="minor"/>
      </rPr>
      <t>.  It does not divide up its</t>
    </r>
  </si>
  <si>
    <t>in this variable.  (Essentially, this assumes that within a given day, pumped hydro is limited by</t>
  </si>
  <si>
    <t>its maximum possible pumping or generating rate, not by the quantity of water in its upper or lower reservoir.)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</si>
  <si>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</si>
  <si>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</si>
  <si>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</si>
  <si>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Unit: hours</t>
  </si>
  <si>
    <t>Hours</t>
  </si>
  <si>
    <t>Charging and discharging</t>
  </si>
  <si>
    <t>Braun and Hoffmann</t>
  </si>
  <si>
    <t>Intraday Optimization of Pumped Hydro Power Plants in the German Electricity Market</t>
  </si>
  <si>
    <t>https://pdf.sciencedirectassets.com/277910/1-s2.0-S1876610216X00033/1-s2.0-S1876610215030453/main.pdf</t>
  </si>
  <si>
    <t>https://www.hydro.org/wp-content/uploads/2021/09/2021-Pumped-Storage-Report-NHA.pdf</t>
  </si>
  <si>
    <t>2021 Pumped Storage Report</t>
  </si>
  <si>
    <t>National Hydropower Association</t>
  </si>
  <si>
    <t>Several sources provide similar values:</t>
  </si>
  <si>
    <r>
      <rPr>
        <b/>
        <sz val="11"/>
        <color theme="1"/>
        <rFont val="Calibri"/>
        <family val="2"/>
        <scheme val="minor"/>
      </rPr>
      <t>8 hours</t>
    </r>
    <r>
      <rPr>
        <sz val="11"/>
        <color theme="1"/>
        <rFont val="Calibri"/>
        <family val="2"/>
        <scheme val="minor"/>
      </rPr>
      <t>: Page 30, column 2, first paragraph</t>
    </r>
  </si>
  <si>
    <r>
      <rPr>
        <b/>
        <sz val="11"/>
        <color theme="1"/>
        <rFont val="Calibri"/>
        <family val="2"/>
        <scheme val="minor"/>
      </rPr>
      <t>6 hours:</t>
    </r>
    <r>
      <rPr>
        <sz val="11"/>
        <color theme="1"/>
        <rFont val="Calibri"/>
        <family val="2"/>
        <scheme val="minor"/>
      </rPr>
      <t xml:space="preserve"> Page 9, figure 3</t>
    </r>
  </si>
  <si>
    <r>
      <rPr>
        <b/>
        <sz val="11"/>
        <color theme="1"/>
        <rFont val="Calibri"/>
        <family val="2"/>
        <scheme val="minor"/>
      </rPr>
      <t>7-9 hours:</t>
    </r>
    <r>
      <rPr>
        <sz val="11"/>
        <color theme="1"/>
        <rFont val="Calibri"/>
        <family val="2"/>
        <scheme val="minor"/>
      </rPr>
      <t xml:space="preserve"> Page 2, last paragraph</t>
    </r>
  </si>
  <si>
    <t>Annual Energy Outlook 2023</t>
  </si>
  <si>
    <t>d020623a</t>
  </si>
  <si>
    <t xml:space="preserve"> March 2023</t>
  </si>
  <si>
    <t>2022–2050</t>
  </si>
  <si>
    <t>2/ Includes electricity-only and combined-heat-and-power plants that have a regulatory status.</t>
  </si>
  <si>
    <t>4/ total coal, oil, and natural gas steam capacity account for the conversion of coal capacity to natural gas steam capacity, but the conversions</t>
  </si>
  <si>
    <t>5/ includes oil-, natural gas-, and dual-fired capacity.</t>
  </si>
  <si>
    <t>6/ Nuclear capacity includes 0.05 gigawatts of uprates.</t>
  </si>
  <si>
    <t>9/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</si>
  <si>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</si>
  <si>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10/ Cumulative additions after December 31, 2022.</t>
  </si>
  <si>
    <t>11/ Cumulative retirements after December 31, 2022.</t>
  </si>
  <si>
    <t>12/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</si>
  <si>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</si>
  <si>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 Solar photovoltaic capacity portion of Renewable Sources in gigawatts direct current;</t>
  </si>
  <si>
    <t>other technologies in gigawatts alternating current.</t>
  </si>
  <si>
    <t>Data source: 2022:  U.S. Energy Information Administration (EIA), Short-Term Energy Outlook, November 2022 and EIA,</t>
  </si>
  <si>
    <t>noIRA.d020623a</t>
  </si>
  <si>
    <t>noIRA</t>
  </si>
  <si>
    <t>No Inflation Reduction Act</t>
  </si>
  <si>
    <t>AEO2023 National Energy Modeling System run noIRA.d020623a. Projections:  EIA, AEO2023 National Energy Modeling System run noIRA.d020623a.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</si>
</sst>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9"/>
      <name val="Calibri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5" fillId="0" borderId="0"/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5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4" xfId="0" applyBorder="1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  <xf numFmtId="0" fontId="11" fillId="0" borderId="0" xfId="0" applyFont="1"/>
    <xf numFmtId="0" fontId="4" fillId="0" borderId="1" xfId="3" applyAlignment="1">
      <alignment horizontal="right"/>
    </xf>
    <xf numFmtId="0" fontId="6" fillId="0" borderId="4" xfId="7" applyFont="1">
      <alignment wrapText="1"/>
    </xf>
    <xf numFmtId="0" fontId="12" fillId="0" borderId="0" xfId="0" applyFont="1" applyAlignment="1">
      <alignment horizontal="right"/>
    </xf>
    <xf numFmtId="0" fontId="1" fillId="3" borderId="0" xfId="0" applyFont="1" applyFill="1"/>
    <xf numFmtId="0" fontId="13" fillId="0" borderId="0" xfId="0" applyFont="1"/>
    <xf numFmtId="0" fontId="0" fillId="0" borderId="0" xfId="0" applyAlignment="1">
      <alignment horizontal="right"/>
    </xf>
    <xf numFmtId="0" fontId="14" fillId="0" borderId="0" xfId="0" applyFont="1"/>
    <xf numFmtId="0" fontId="3" fillId="0" borderId="0" xfId="8"/>
    <xf numFmtId="0" fontId="3" fillId="0" borderId="4" xfId="8" applyBorder="1"/>
    <xf numFmtId="0" fontId="6" fillId="0" borderId="0" xfId="8" applyFont="1"/>
    <xf numFmtId="0" fontId="0" fillId="0" borderId="0" xfId="0"/>
    <xf numFmtId="0" fontId="10" fillId="0" borderId="4" xfId="7" applyFont="1">
      <alignment wrapText="1"/>
    </xf>
    <xf numFmtId="0" fontId="0" fillId="0" borderId="4" xfId="0" applyBorder="1"/>
    <xf numFmtId="0" fontId="19" fillId="0" borderId="4" xfId="26" applyFont="1">
      <alignment wrapText="1"/>
    </xf>
    <xf numFmtId="0" fontId="3" fillId="0" borderId="0" xfId="8"/>
    <xf numFmtId="0" fontId="3" fillId="0" borderId="0" xfId="25"/>
    <xf numFmtId="0" fontId="4" fillId="0" borderId="1" xfId="27">
      <alignment wrapText="1"/>
    </xf>
    <xf numFmtId="0" fontId="7" fillId="0" borderId="0" xfId="8" applyFont="1"/>
    <xf numFmtId="0" fontId="6" fillId="0" borderId="0" xfId="8" applyFont="1"/>
    <xf numFmtId="0" fontId="11" fillId="0" borderId="0" xfId="8" applyFont="1"/>
    <xf numFmtId="0" fontId="16" fillId="0" borderId="0" xfId="29" applyFont="1">
      <alignment horizontal="left"/>
    </xf>
    <xf numFmtId="0" fontId="17" fillId="0" borderId="0" xfId="8" applyFont="1" applyAlignment="1">
      <alignment horizontal="right"/>
    </xf>
    <xf numFmtId="0" fontId="6" fillId="0" borderId="0" xfId="25" applyFont="1"/>
    <xf numFmtId="0" fontId="6" fillId="0" borderId="0" xfId="8" applyFont="1" applyAlignment="1">
      <alignment horizontal="left"/>
    </xf>
    <xf numFmtId="0" fontId="17" fillId="0" borderId="1" xfId="27" applyFont="1">
      <alignment wrapText="1"/>
    </xf>
    <xf numFmtId="0" fontId="17" fillId="0" borderId="1" xfId="27" applyFont="1" applyAlignment="1">
      <alignment horizontal="right"/>
    </xf>
    <xf numFmtId="0" fontId="17" fillId="0" borderId="2" xfId="28" applyFont="1">
      <alignment wrapText="1"/>
    </xf>
    <xf numFmtId="0" fontId="6" fillId="0" borderId="3" xfId="24" applyFont="1">
      <alignment wrapText="1"/>
    </xf>
    <xf numFmtId="164" fontId="6" fillId="0" borderId="3" xfId="24" applyNumberFormat="1" applyFont="1" applyAlignment="1">
      <alignment horizontal="right" wrapText="1"/>
    </xf>
    <xf numFmtId="164" fontId="17" fillId="0" borderId="2" xfId="28" applyNumberFormat="1" applyFont="1" applyAlignment="1">
      <alignment horizontal="right" wrapText="1"/>
    </xf>
    <xf numFmtId="165" fontId="6" fillId="0" borderId="3" xfId="24" applyNumberFormat="1" applyFont="1" applyAlignment="1">
      <alignment horizontal="right" wrapText="1"/>
    </xf>
    <xf numFmtId="165" fontId="17" fillId="0" borderId="2" xfId="28" applyNumberFormat="1" applyFont="1" applyAlignment="1">
      <alignment horizontal="right" wrapText="1"/>
    </xf>
    <xf numFmtId="0" fontId="18" fillId="0" borderId="0" xfId="8" applyFont="1"/>
    <xf numFmtId="0" fontId="3" fillId="0" borderId="4" xfId="8" applyBorder="1"/>
  </cellXfs>
  <cellStyles count="30">
    <cellStyle name="Body: normal cell" xfId="6" xr:uid="{00000000-0005-0000-0000-000000000000}"/>
    <cellStyle name="Body: normal cell 2" xfId="24" xr:uid="{BEF4AF65-7626-4E51-9CF0-A58A9D0F2B3D}"/>
    <cellStyle name="Body: normal cell 3" xfId="17" xr:uid="{79945836-D989-4152-9385-7EA1376B98AD}"/>
    <cellStyle name="Body: normal cell 4" xfId="9" xr:uid="{26CC6AC3-C0E9-43BA-AED8-A9B286401443}"/>
    <cellStyle name="Font: Calibri, 9pt regular" xfId="2" xr:uid="{00000000-0005-0000-0000-000001000000}"/>
    <cellStyle name="Font: Calibri, 9pt regular 2" xfId="25" xr:uid="{EC7975AC-2511-4717-8820-F0BAC75C0624}"/>
    <cellStyle name="Font: Calibri, 9pt regular 3" xfId="18" xr:uid="{5837D07F-E327-424B-9C50-4E418EAC2467}"/>
    <cellStyle name="Font: Calibri, 9pt regular 4" xfId="10" xr:uid="{F1F7FAB4-5F7E-4944-A97E-2F28E1C18BA8}"/>
    <cellStyle name="Footnotes: top row" xfId="7" xr:uid="{00000000-0005-0000-0000-000002000000}"/>
    <cellStyle name="Footnotes: top row 2" xfId="26" xr:uid="{39D79F00-1369-439E-8A09-F9AC7CD5B390}"/>
    <cellStyle name="Footnotes: top row 3" xfId="19" xr:uid="{5BFF329C-B24B-489C-A651-CAD238E08E94}"/>
    <cellStyle name="Footnotes: top row 4" xfId="11" xr:uid="{C3C92F66-B54F-469E-9BD0-2C91BDD0720D}"/>
    <cellStyle name="Header: bottom row" xfId="3" xr:uid="{00000000-0005-0000-0000-000003000000}"/>
    <cellStyle name="Header: bottom row 2" xfId="27" xr:uid="{16C23E23-7824-46A0-A8FE-620976CE9C91}"/>
    <cellStyle name="Header: bottom row 3" xfId="20" xr:uid="{0EE7625B-F28D-4CFB-973E-3B8672E1A806}"/>
    <cellStyle name="Header: bottom row 4" xfId="12" xr:uid="{7A803CD9-2DBC-49FB-A9A6-A479CC27450E}"/>
    <cellStyle name="Hyperlink" xfId="1" builtinId="8"/>
    <cellStyle name="Normal" xfId="0" builtinId="0"/>
    <cellStyle name="Normal 2" xfId="8" xr:uid="{00000000-0005-0000-0000-000006000000}"/>
    <cellStyle name="Normal 3" xfId="23" xr:uid="{C4288E0D-C9DB-4545-95DD-8D20319F5CEC}"/>
    <cellStyle name="Normal 4" xfId="16" xr:uid="{CB82CBA9-60DE-4747-A850-E4ACEF747529}"/>
    <cellStyle name="Normal 5" xfId="15" xr:uid="{EE3F86B5-4D80-4D33-9432-8308B26F2165}"/>
    <cellStyle name="Parent row" xfId="5" xr:uid="{00000000-0005-0000-0000-000007000000}"/>
    <cellStyle name="Parent row 2" xfId="28" xr:uid="{DB1A758F-1996-477E-BCE4-6C0D7CD452D8}"/>
    <cellStyle name="Parent row 3" xfId="21" xr:uid="{931B362A-E54C-48A7-8704-36A778DD9F54}"/>
    <cellStyle name="Parent row 4" xfId="13" xr:uid="{C65B21C4-E5B6-4B86-A875-FB43AAA7CEF0}"/>
    <cellStyle name="Table title" xfId="4" xr:uid="{00000000-0005-0000-0000-000008000000}"/>
    <cellStyle name="Table title 2" xfId="29" xr:uid="{99FBF911-FCD5-474F-986C-82FFCFDDF279}"/>
    <cellStyle name="Table title 3" xfId="22" xr:uid="{C596609B-5AE6-4888-A6AF-581B065BC95F}"/>
    <cellStyle name="Table title 4" xfId="14" xr:uid="{CC76E6F5-18AB-4FB6-8E9D-9940FAD53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ydro.org/wp-content/uploads/2021/09/2021-Pumped-Storage-Report-NHA.pdf" TargetMode="External"/><Relationship Id="rId1" Type="http://schemas.openxmlformats.org/officeDocument/2006/relationships/hyperlink" Target="https://pdf.sciencedirectassets.com/277910/1-s2.0-S1876610216X00033/1-s2.0-S1876610215030453/ma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/>
  </sheetViews>
  <sheetFormatPr defaultRowHeight="14.5" x14ac:dyDescent="0.35"/>
  <cols>
    <col min="2" max="2" width="50.7265625" customWidth="1"/>
  </cols>
  <sheetData>
    <row r="1" spans="1:2" x14ac:dyDescent="0.35">
      <c r="A1" s="1" t="s">
        <v>0</v>
      </c>
    </row>
    <row r="2" spans="1:2" x14ac:dyDescent="0.35">
      <c r="A2" s="1" t="s">
        <v>162</v>
      </c>
    </row>
    <row r="4" spans="1:2" x14ac:dyDescent="0.35">
      <c r="A4" s="1" t="s">
        <v>1</v>
      </c>
      <c r="B4" s="30" t="s">
        <v>160</v>
      </c>
    </row>
    <row r="5" spans="1:2" x14ac:dyDescent="0.35">
      <c r="B5" t="s">
        <v>2</v>
      </c>
    </row>
    <row r="6" spans="1:2" x14ac:dyDescent="0.35">
      <c r="B6" s="2" t="s">
        <v>156</v>
      </c>
    </row>
    <row r="7" spans="1:2" x14ac:dyDescent="0.35">
      <c r="B7" t="s">
        <v>157</v>
      </c>
    </row>
    <row r="8" spans="1:2" x14ac:dyDescent="0.35">
      <c r="B8" s="3" t="s">
        <v>140</v>
      </c>
    </row>
    <row r="9" spans="1:2" x14ac:dyDescent="0.35">
      <c r="B9" t="s">
        <v>3</v>
      </c>
    </row>
    <row r="11" spans="1:2" x14ac:dyDescent="0.35">
      <c r="B11" s="30" t="s">
        <v>161</v>
      </c>
    </row>
    <row r="13" spans="1:2" x14ac:dyDescent="0.35">
      <c r="B13" s="33" t="s">
        <v>181</v>
      </c>
    </row>
    <row r="15" spans="1:2" x14ac:dyDescent="0.35">
      <c r="B15" t="s">
        <v>175</v>
      </c>
    </row>
    <row r="16" spans="1:2" x14ac:dyDescent="0.35">
      <c r="B16" s="2">
        <v>2016</v>
      </c>
    </row>
    <row r="17" spans="1:2" x14ac:dyDescent="0.35">
      <c r="B17" t="s">
        <v>176</v>
      </c>
    </row>
    <row r="18" spans="1:2" x14ac:dyDescent="0.35">
      <c r="B18" s="3" t="s">
        <v>177</v>
      </c>
    </row>
    <row r="19" spans="1:2" x14ac:dyDescent="0.35">
      <c r="B19" t="s">
        <v>184</v>
      </c>
    </row>
    <row r="21" spans="1:2" x14ac:dyDescent="0.35">
      <c r="B21" t="s">
        <v>180</v>
      </c>
    </row>
    <row r="22" spans="1:2" x14ac:dyDescent="0.35">
      <c r="B22" s="2">
        <v>2021</v>
      </c>
    </row>
    <row r="23" spans="1:2" x14ac:dyDescent="0.35">
      <c r="B23" t="s">
        <v>179</v>
      </c>
    </row>
    <row r="24" spans="1:2" x14ac:dyDescent="0.35">
      <c r="B24" s="3" t="s">
        <v>178</v>
      </c>
    </row>
    <row r="25" spans="1:2" x14ac:dyDescent="0.35">
      <c r="B25" t="s">
        <v>182</v>
      </c>
    </row>
    <row r="26" spans="1:2" x14ac:dyDescent="0.35">
      <c r="B26" t="s">
        <v>183</v>
      </c>
    </row>
    <row r="28" spans="1:2" x14ac:dyDescent="0.35">
      <c r="A28" s="1" t="s">
        <v>112</v>
      </c>
    </row>
    <row r="29" spans="1:2" x14ac:dyDescent="0.35">
      <c r="A29" t="s">
        <v>163</v>
      </c>
    </row>
    <row r="30" spans="1:2" x14ac:dyDescent="0.35">
      <c r="A30" t="s">
        <v>158</v>
      </c>
    </row>
    <row r="31" spans="1:2" x14ac:dyDescent="0.35">
      <c r="A31" t="s">
        <v>164</v>
      </c>
    </row>
    <row r="32" spans="1:2" x14ac:dyDescent="0.35">
      <c r="A32" t="s">
        <v>166</v>
      </c>
    </row>
    <row r="33" spans="1:1" x14ac:dyDescent="0.35">
      <c r="A33" t="s">
        <v>165</v>
      </c>
    </row>
    <row r="34" spans="1:1" x14ac:dyDescent="0.35">
      <c r="A34" t="s">
        <v>167</v>
      </c>
    </row>
    <row r="35" spans="1:1" x14ac:dyDescent="0.35">
      <c r="A35" t="s">
        <v>168</v>
      </c>
    </row>
    <row r="37" spans="1:1" x14ac:dyDescent="0.35">
      <c r="A37" t="s">
        <v>169</v>
      </c>
    </row>
    <row r="38" spans="1:1" x14ac:dyDescent="0.35">
      <c r="A38" t="s">
        <v>170</v>
      </c>
    </row>
    <row r="39" spans="1:1" x14ac:dyDescent="0.35">
      <c r="A39" t="s">
        <v>171</v>
      </c>
    </row>
    <row r="42" spans="1:1" x14ac:dyDescent="0.35">
      <c r="A42" s="1" t="s">
        <v>159</v>
      </c>
    </row>
    <row r="43" spans="1:1" x14ac:dyDescent="0.35">
      <c r="A43" t="s">
        <v>111</v>
      </c>
    </row>
    <row r="44" spans="1:1" x14ac:dyDescent="0.35">
      <c r="A44" s="2">
        <v>1000</v>
      </c>
    </row>
  </sheetData>
  <hyperlinks>
    <hyperlink ref="B18" r:id="rId1" xr:uid="{01886FAD-A0AF-485C-94FD-15F654481112}"/>
    <hyperlink ref="B24" r:id="rId2" xr:uid="{042E61B3-C687-45D2-9E5D-B1EFF9DCA5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4D3A-BD12-410C-BAE6-ECB634B2C397}">
  <dimension ref="A1:AH2841"/>
  <sheetViews>
    <sheetView tabSelected="1" topLeftCell="B1" workbookViewId="0">
      <selection activeCell="C20" sqref="C20"/>
    </sheetView>
  </sheetViews>
  <sheetFormatPr defaultColWidth="8.7265625"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A1" s="41"/>
      <c r="B1" s="42" t="s">
        <v>202</v>
      </c>
      <c r="C1" s="43">
        <v>2022</v>
      </c>
      <c r="D1" s="43">
        <v>2023</v>
      </c>
      <c r="E1" s="43">
        <v>2024</v>
      </c>
      <c r="F1" s="43">
        <v>2025</v>
      </c>
      <c r="G1" s="43">
        <v>2026</v>
      </c>
      <c r="H1" s="43">
        <v>2027</v>
      </c>
      <c r="I1" s="43">
        <v>2028</v>
      </c>
      <c r="J1" s="43">
        <v>2029</v>
      </c>
      <c r="K1" s="43">
        <v>2030</v>
      </c>
      <c r="L1" s="43">
        <v>2031</v>
      </c>
      <c r="M1" s="43">
        <v>2032</v>
      </c>
      <c r="N1" s="43">
        <v>2033</v>
      </c>
      <c r="O1" s="43">
        <v>2034</v>
      </c>
      <c r="P1" s="43">
        <v>2035</v>
      </c>
      <c r="Q1" s="43">
        <v>2036</v>
      </c>
      <c r="R1" s="43">
        <v>2037</v>
      </c>
      <c r="S1" s="43">
        <v>2038</v>
      </c>
      <c r="T1" s="43">
        <v>2039</v>
      </c>
      <c r="U1" s="43">
        <v>2040</v>
      </c>
      <c r="V1" s="43">
        <v>2041</v>
      </c>
      <c r="W1" s="43">
        <v>2042</v>
      </c>
      <c r="X1" s="43">
        <v>2043</v>
      </c>
      <c r="Y1" s="43">
        <v>2044</v>
      </c>
      <c r="Z1" s="43">
        <v>2045</v>
      </c>
      <c r="AA1" s="43">
        <v>2046</v>
      </c>
      <c r="AB1" s="43">
        <v>2047</v>
      </c>
      <c r="AC1" s="43">
        <v>2048</v>
      </c>
      <c r="AD1" s="43">
        <v>2049</v>
      </c>
      <c r="AE1" s="43">
        <v>2050</v>
      </c>
      <c r="AF1" s="41"/>
      <c r="AG1" s="41"/>
    </row>
    <row r="2" spans="1:33" ht="15" customHeight="1" thickTop="1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ht="15" customHeight="1" x14ac:dyDescent="0.35">
      <c r="A3" s="41"/>
      <c r="B3" s="41"/>
      <c r="C3" s="59" t="s">
        <v>103</v>
      </c>
      <c r="D3" s="59" t="s">
        <v>185</v>
      </c>
      <c r="E3" s="46"/>
      <c r="F3" s="46"/>
      <c r="G3" s="46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4" spans="1:33" ht="15" customHeight="1" x14ac:dyDescent="0.35">
      <c r="A4" s="41"/>
      <c r="B4" s="41"/>
      <c r="C4" s="59" t="s">
        <v>102</v>
      </c>
      <c r="D4" s="59" t="s">
        <v>203</v>
      </c>
      <c r="E4" s="46"/>
      <c r="F4" s="46"/>
      <c r="G4" s="59" t="s">
        <v>204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1:33" ht="15" customHeight="1" x14ac:dyDescent="0.35">
      <c r="A5" s="41"/>
      <c r="B5" s="41"/>
      <c r="C5" s="59" t="s">
        <v>100</v>
      </c>
      <c r="D5" s="59" t="s">
        <v>186</v>
      </c>
      <c r="E5" s="46"/>
      <c r="F5" s="46"/>
      <c r="G5" s="46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15" customHeight="1" x14ac:dyDescent="0.35">
      <c r="A6" s="41"/>
      <c r="B6" s="41"/>
      <c r="C6" s="59" t="s">
        <v>99</v>
      </c>
      <c r="D6" s="46"/>
      <c r="E6" s="59" t="s">
        <v>187</v>
      </c>
      <c r="F6" s="46"/>
      <c r="G6" s="46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x14ac:dyDescent="0.3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x14ac:dyDescent="0.3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x14ac:dyDescent="0.35">
      <c r="A9" s="4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33" ht="15" customHeight="1" x14ac:dyDescent="0.35">
      <c r="A10" s="44" t="s">
        <v>98</v>
      </c>
      <c r="B10" s="47" t="s">
        <v>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8" t="s">
        <v>147</v>
      </c>
      <c r="AG10" s="45"/>
    </row>
    <row r="11" spans="1:33" ht="15" customHeight="1" x14ac:dyDescent="0.35">
      <c r="A11" s="41"/>
      <c r="B11" s="49" t="s">
        <v>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8" t="s">
        <v>148</v>
      </c>
      <c r="AG11" s="45"/>
    </row>
    <row r="12" spans="1:33" ht="15" customHeight="1" x14ac:dyDescent="0.35">
      <c r="A12" s="41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48" t="s">
        <v>149</v>
      </c>
      <c r="AG12" s="45"/>
    </row>
    <row r="13" spans="1:33" ht="15" customHeight="1" thickBot="1" x14ac:dyDescent="0.4">
      <c r="A13" s="41"/>
      <c r="B13" s="51" t="s">
        <v>6</v>
      </c>
      <c r="C13" s="51">
        <v>2022</v>
      </c>
      <c r="D13" s="51">
        <v>2023</v>
      </c>
      <c r="E13" s="51">
        <v>2024</v>
      </c>
      <c r="F13" s="51">
        <v>2025</v>
      </c>
      <c r="G13" s="51">
        <v>2026</v>
      </c>
      <c r="H13" s="51">
        <v>2027</v>
      </c>
      <c r="I13" s="51">
        <v>2028</v>
      </c>
      <c r="J13" s="51">
        <v>2029</v>
      </c>
      <c r="K13" s="51">
        <v>2030</v>
      </c>
      <c r="L13" s="51">
        <v>2031</v>
      </c>
      <c r="M13" s="51">
        <v>2032</v>
      </c>
      <c r="N13" s="51">
        <v>2033</v>
      </c>
      <c r="O13" s="51">
        <v>2034</v>
      </c>
      <c r="P13" s="51">
        <v>2035</v>
      </c>
      <c r="Q13" s="51">
        <v>2036</v>
      </c>
      <c r="R13" s="51">
        <v>2037</v>
      </c>
      <c r="S13" s="51">
        <v>2038</v>
      </c>
      <c r="T13" s="51">
        <v>2039</v>
      </c>
      <c r="U13" s="51">
        <v>2040</v>
      </c>
      <c r="V13" s="51">
        <v>2041</v>
      </c>
      <c r="W13" s="51">
        <v>2042</v>
      </c>
      <c r="X13" s="51">
        <v>2043</v>
      </c>
      <c r="Y13" s="51">
        <v>2044</v>
      </c>
      <c r="Z13" s="51">
        <v>2045</v>
      </c>
      <c r="AA13" s="51">
        <v>2046</v>
      </c>
      <c r="AB13" s="51">
        <v>2047</v>
      </c>
      <c r="AC13" s="51">
        <v>2048</v>
      </c>
      <c r="AD13" s="51">
        <v>2049</v>
      </c>
      <c r="AE13" s="51">
        <v>2050</v>
      </c>
      <c r="AF13" s="52" t="s">
        <v>188</v>
      </c>
      <c r="AG13" s="45"/>
    </row>
    <row r="14" spans="1:33" ht="15" customHeight="1" thickTop="1" x14ac:dyDescent="0.35">
      <c r="A14" s="41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 ht="15" customHeight="1" x14ac:dyDescent="0.35">
      <c r="A15" s="41"/>
      <c r="B15" s="53" t="s">
        <v>7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ht="15" customHeight="1" x14ac:dyDescent="0.35">
      <c r="A16" s="41"/>
      <c r="B16" s="53" t="s">
        <v>8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 ht="15" customHeight="1" x14ac:dyDescent="0.35">
      <c r="A17" s="44" t="s">
        <v>97</v>
      </c>
      <c r="B17" s="54" t="s">
        <v>9</v>
      </c>
      <c r="C17" s="57">
        <v>197.845764</v>
      </c>
      <c r="D17" s="57">
        <v>188.16383400000001</v>
      </c>
      <c r="E17" s="57">
        <v>184.18452500000001</v>
      </c>
      <c r="F17" s="57">
        <v>164.64529400000001</v>
      </c>
      <c r="G17" s="57">
        <v>154.72131300000001</v>
      </c>
      <c r="H17" s="57">
        <v>144.73242200000001</v>
      </c>
      <c r="I17" s="57">
        <v>131.83261100000001</v>
      </c>
      <c r="J17" s="57">
        <v>120.80641199999999</v>
      </c>
      <c r="K17" s="57">
        <v>115.176407</v>
      </c>
      <c r="L17" s="57">
        <v>113.397408</v>
      </c>
      <c r="M17" s="57">
        <v>110.881409</v>
      </c>
      <c r="N17" s="57">
        <v>110.11940800000001</v>
      </c>
      <c r="O17" s="57">
        <v>106.911613</v>
      </c>
      <c r="P17" s="57">
        <v>105.295609</v>
      </c>
      <c r="Q17" s="57">
        <v>105.295609</v>
      </c>
      <c r="R17" s="57">
        <v>104.04761499999999</v>
      </c>
      <c r="S17" s="57">
        <v>99.258598000000006</v>
      </c>
      <c r="T17" s="57">
        <v>97.078605999999994</v>
      </c>
      <c r="U17" s="57">
        <v>92.831619000000003</v>
      </c>
      <c r="V17" s="57">
        <v>92.491614999999996</v>
      </c>
      <c r="W17" s="57">
        <v>91.130615000000006</v>
      </c>
      <c r="X17" s="57">
        <v>91.130615000000006</v>
      </c>
      <c r="Y17" s="57">
        <v>91.130615000000006</v>
      </c>
      <c r="Z17" s="57">
        <v>91.130615000000006</v>
      </c>
      <c r="AA17" s="57">
        <v>91.130615000000006</v>
      </c>
      <c r="AB17" s="57">
        <v>91.130615000000006</v>
      </c>
      <c r="AC17" s="57">
        <v>91.050621000000007</v>
      </c>
      <c r="AD17" s="57">
        <v>91.050621000000007</v>
      </c>
      <c r="AE17" s="57">
        <v>91.050621000000007</v>
      </c>
      <c r="AF17" s="55">
        <v>-2.7335999999999999E-2</v>
      </c>
      <c r="AG17" s="45"/>
    </row>
    <row r="18" spans="1:33" ht="15" customHeight="1" x14ac:dyDescent="0.35">
      <c r="A18" s="44" t="s">
        <v>96</v>
      </c>
      <c r="B18" s="54" t="s">
        <v>10</v>
      </c>
      <c r="C18" s="57">
        <v>74.196915000000004</v>
      </c>
      <c r="D18" s="57">
        <v>72.349914999999996</v>
      </c>
      <c r="E18" s="57">
        <v>64.786415000000005</v>
      </c>
      <c r="F18" s="57">
        <v>58.6828</v>
      </c>
      <c r="G18" s="57">
        <v>56.464500000000001</v>
      </c>
      <c r="H18" s="57">
        <v>57.063502999999997</v>
      </c>
      <c r="I18" s="57">
        <v>57.591503000000003</v>
      </c>
      <c r="J18" s="57">
        <v>57.149009999999997</v>
      </c>
      <c r="K18" s="57">
        <v>57.603008000000003</v>
      </c>
      <c r="L18" s="57">
        <v>58.168007000000003</v>
      </c>
      <c r="M18" s="57">
        <v>57.830005999999997</v>
      </c>
      <c r="N18" s="57">
        <v>56.816406000000001</v>
      </c>
      <c r="O18" s="57">
        <v>56.298405000000002</v>
      </c>
      <c r="P18" s="57">
        <v>55.348903999999997</v>
      </c>
      <c r="Q18" s="57">
        <v>55.250903999999998</v>
      </c>
      <c r="R18" s="57">
        <v>55.250903999999998</v>
      </c>
      <c r="S18" s="57">
        <v>55.250903999999998</v>
      </c>
      <c r="T18" s="57">
        <v>55.250903999999998</v>
      </c>
      <c r="U18" s="57">
        <v>55.250903999999998</v>
      </c>
      <c r="V18" s="57">
        <v>55.208404999999999</v>
      </c>
      <c r="W18" s="57">
        <v>55.208404999999999</v>
      </c>
      <c r="X18" s="57">
        <v>55.208404999999999</v>
      </c>
      <c r="Y18" s="57">
        <v>55.208404999999999</v>
      </c>
      <c r="Z18" s="57">
        <v>55.208404999999999</v>
      </c>
      <c r="AA18" s="57">
        <v>55.208404999999999</v>
      </c>
      <c r="AB18" s="57">
        <v>55.208404999999999</v>
      </c>
      <c r="AC18" s="57">
        <v>54.783703000000003</v>
      </c>
      <c r="AD18" s="57">
        <v>54.783703000000003</v>
      </c>
      <c r="AE18" s="57">
        <v>54.783703000000003</v>
      </c>
      <c r="AF18" s="55">
        <v>-1.0775E-2</v>
      </c>
      <c r="AG18" s="45"/>
    </row>
    <row r="19" spans="1:33" ht="15" customHeight="1" x14ac:dyDescent="0.35">
      <c r="A19" s="44" t="s">
        <v>95</v>
      </c>
      <c r="B19" s="54" t="s">
        <v>11</v>
      </c>
      <c r="C19" s="57">
        <v>257.76431300000002</v>
      </c>
      <c r="D19" s="57">
        <v>260.83624300000002</v>
      </c>
      <c r="E19" s="57">
        <v>258.257721</v>
      </c>
      <c r="F19" s="57">
        <v>264.49087500000002</v>
      </c>
      <c r="G19" s="57">
        <v>272.529968</v>
      </c>
      <c r="H19" s="57">
        <v>275.07891799999999</v>
      </c>
      <c r="I19" s="57">
        <v>278.02087399999999</v>
      </c>
      <c r="J19" s="57">
        <v>281.72009300000002</v>
      </c>
      <c r="K19" s="57">
        <v>285.46758999999997</v>
      </c>
      <c r="L19" s="57">
        <v>289.021973</v>
      </c>
      <c r="M19" s="57">
        <v>297.08032200000002</v>
      </c>
      <c r="N19" s="57">
        <v>300.54864500000002</v>
      </c>
      <c r="O19" s="57">
        <v>302.87359600000002</v>
      </c>
      <c r="P19" s="57">
        <v>303.74408</v>
      </c>
      <c r="Q19" s="57">
        <v>308.047729</v>
      </c>
      <c r="R19" s="57">
        <v>310.95367399999998</v>
      </c>
      <c r="S19" s="57">
        <v>312.52932700000002</v>
      </c>
      <c r="T19" s="57">
        <v>313.88717700000001</v>
      </c>
      <c r="U19" s="57">
        <v>317.32974200000001</v>
      </c>
      <c r="V19" s="57">
        <v>320.28283699999997</v>
      </c>
      <c r="W19" s="57">
        <v>320.54641700000002</v>
      </c>
      <c r="X19" s="57">
        <v>322.25555400000002</v>
      </c>
      <c r="Y19" s="57">
        <v>323.16705300000001</v>
      </c>
      <c r="Z19" s="57">
        <v>327.134094</v>
      </c>
      <c r="AA19" s="57">
        <v>329.73584</v>
      </c>
      <c r="AB19" s="57">
        <v>333.55456500000003</v>
      </c>
      <c r="AC19" s="57">
        <v>337.34848</v>
      </c>
      <c r="AD19" s="57">
        <v>339.75775099999998</v>
      </c>
      <c r="AE19" s="57">
        <v>342.51586900000001</v>
      </c>
      <c r="AF19" s="55">
        <v>1.0204E-2</v>
      </c>
      <c r="AG19" s="45"/>
    </row>
    <row r="20" spans="1:33" ht="15" customHeight="1" x14ac:dyDescent="0.35">
      <c r="A20" s="44" t="s">
        <v>94</v>
      </c>
      <c r="B20" s="54" t="s">
        <v>12</v>
      </c>
      <c r="C20" s="57">
        <v>143.27842699999999</v>
      </c>
      <c r="D20" s="57">
        <v>146.79217499999999</v>
      </c>
      <c r="E20" s="57">
        <v>152.346497</v>
      </c>
      <c r="F20" s="57">
        <v>159.55139199999999</v>
      </c>
      <c r="G20" s="57">
        <v>168.41686999999999</v>
      </c>
      <c r="H20" s="57">
        <v>178.28016700000001</v>
      </c>
      <c r="I20" s="57">
        <v>189.37794500000001</v>
      </c>
      <c r="J20" s="57">
        <v>195.17022700000001</v>
      </c>
      <c r="K20" s="57">
        <v>201.94429</v>
      </c>
      <c r="L20" s="57">
        <v>204.96530200000001</v>
      </c>
      <c r="M20" s="57">
        <v>213.30188000000001</v>
      </c>
      <c r="N20" s="57">
        <v>217.366074</v>
      </c>
      <c r="O20" s="57">
        <v>222.03100599999999</v>
      </c>
      <c r="P20" s="57">
        <v>227.444366</v>
      </c>
      <c r="Q20" s="57">
        <v>232.639038</v>
      </c>
      <c r="R20" s="57">
        <v>238.11059599999999</v>
      </c>
      <c r="S20" s="57">
        <v>246.10751300000001</v>
      </c>
      <c r="T20" s="57">
        <v>251.713562</v>
      </c>
      <c r="U20" s="57">
        <v>258.45483400000001</v>
      </c>
      <c r="V20" s="57">
        <v>265.90786700000001</v>
      </c>
      <c r="W20" s="57">
        <v>274.20623799999998</v>
      </c>
      <c r="X20" s="57">
        <v>282.54287699999998</v>
      </c>
      <c r="Y20" s="57">
        <v>292.96362299999998</v>
      </c>
      <c r="Z20" s="57">
        <v>301.236267</v>
      </c>
      <c r="AA20" s="57">
        <v>309.11080900000002</v>
      </c>
      <c r="AB20" s="57">
        <v>314.59368899999998</v>
      </c>
      <c r="AC20" s="57">
        <v>321.07382200000001</v>
      </c>
      <c r="AD20" s="57">
        <v>327.87158199999999</v>
      </c>
      <c r="AE20" s="57">
        <v>334.44305400000002</v>
      </c>
      <c r="AF20" s="55">
        <v>3.0737E-2</v>
      </c>
      <c r="AG20" s="45"/>
    </row>
    <row r="21" spans="1:33" ht="15" customHeight="1" x14ac:dyDescent="0.35">
      <c r="A21" s="44" t="s">
        <v>93</v>
      </c>
      <c r="B21" s="54" t="s">
        <v>13</v>
      </c>
      <c r="C21" s="57">
        <v>94.776611000000003</v>
      </c>
      <c r="D21" s="57">
        <v>97.004608000000005</v>
      </c>
      <c r="E21" s="57">
        <v>97.049614000000005</v>
      </c>
      <c r="F21" s="57">
        <v>95.927611999999996</v>
      </c>
      <c r="G21" s="57">
        <v>94.809616000000005</v>
      </c>
      <c r="H21" s="57">
        <v>94.809616000000005</v>
      </c>
      <c r="I21" s="57">
        <v>93.408614999999998</v>
      </c>
      <c r="J21" s="57">
        <v>93.408614999999998</v>
      </c>
      <c r="K21" s="57">
        <v>93.408614999999998</v>
      </c>
      <c r="L21" s="57">
        <v>93.408614999999998</v>
      </c>
      <c r="M21" s="57">
        <v>92.161606000000006</v>
      </c>
      <c r="N21" s="57">
        <v>92.161606000000006</v>
      </c>
      <c r="O21" s="57">
        <v>90.936606999999995</v>
      </c>
      <c r="P21" s="57">
        <v>90.936606999999995</v>
      </c>
      <c r="Q21" s="57">
        <v>90.936606999999995</v>
      </c>
      <c r="R21" s="57">
        <v>90.936606999999995</v>
      </c>
      <c r="S21" s="57">
        <v>89.969100999999995</v>
      </c>
      <c r="T21" s="57">
        <v>89.969100999999995</v>
      </c>
      <c r="U21" s="57">
        <v>89.969100999999995</v>
      </c>
      <c r="V21" s="57">
        <v>89.969100999999995</v>
      </c>
      <c r="W21" s="57">
        <v>89.969100999999995</v>
      </c>
      <c r="X21" s="57">
        <v>89.969100999999995</v>
      </c>
      <c r="Y21" s="57">
        <v>89.969100999999995</v>
      </c>
      <c r="Z21" s="57">
        <v>89.969100999999995</v>
      </c>
      <c r="AA21" s="57">
        <v>88.803702999999999</v>
      </c>
      <c r="AB21" s="57">
        <v>88.803702999999999</v>
      </c>
      <c r="AC21" s="57">
        <v>88.803702999999999</v>
      </c>
      <c r="AD21" s="57">
        <v>88.803702999999999</v>
      </c>
      <c r="AE21" s="57">
        <v>88.803702999999999</v>
      </c>
      <c r="AF21" s="55">
        <v>-2.3219999999999998E-3</v>
      </c>
      <c r="AG21" s="45"/>
    </row>
    <row r="22" spans="1:33" ht="15" customHeight="1" x14ac:dyDescent="0.35">
      <c r="A22" s="44" t="s">
        <v>92</v>
      </c>
      <c r="B22" s="54" t="s">
        <v>14</v>
      </c>
      <c r="C22" s="57">
        <v>23.007704</v>
      </c>
      <c r="D22" s="57">
        <v>23.007704</v>
      </c>
      <c r="E22" s="57">
        <v>23.007704</v>
      </c>
      <c r="F22" s="57">
        <v>23.007704</v>
      </c>
      <c r="G22" s="57">
        <v>23.007704</v>
      </c>
      <c r="H22" s="57">
        <v>23.007704</v>
      </c>
      <c r="I22" s="57">
        <v>23.007704</v>
      </c>
      <c r="J22" s="57">
        <v>23.007704</v>
      </c>
      <c r="K22" s="57">
        <v>23.007704</v>
      </c>
      <c r="L22" s="57">
        <v>23.007704</v>
      </c>
      <c r="M22" s="57">
        <v>23.007704</v>
      </c>
      <c r="N22" s="57">
        <v>23.007704</v>
      </c>
      <c r="O22" s="57">
        <v>23.007704</v>
      </c>
      <c r="P22" s="57">
        <v>23.007704</v>
      </c>
      <c r="Q22" s="57">
        <v>23.007704</v>
      </c>
      <c r="R22" s="57">
        <v>23.007704</v>
      </c>
      <c r="S22" s="57">
        <v>23.007704</v>
      </c>
      <c r="T22" s="57">
        <v>23.007704</v>
      </c>
      <c r="U22" s="57">
        <v>23.007704</v>
      </c>
      <c r="V22" s="57">
        <v>23.007704</v>
      </c>
      <c r="W22" s="57">
        <v>23.007704</v>
      </c>
      <c r="X22" s="57">
        <v>23.007704</v>
      </c>
      <c r="Y22" s="57">
        <v>23.007704</v>
      </c>
      <c r="Z22" s="57">
        <v>23.007704</v>
      </c>
      <c r="AA22" s="57">
        <v>23.007704</v>
      </c>
      <c r="AB22" s="57">
        <v>23.007704</v>
      </c>
      <c r="AC22" s="57">
        <v>23.007704</v>
      </c>
      <c r="AD22" s="57">
        <v>23.007704</v>
      </c>
      <c r="AE22" s="57">
        <v>23.007704</v>
      </c>
      <c r="AF22" s="55">
        <v>0</v>
      </c>
      <c r="AG22" s="45"/>
    </row>
    <row r="23" spans="1:33" ht="15" customHeight="1" x14ac:dyDescent="0.35">
      <c r="A23" s="44" t="s">
        <v>104</v>
      </c>
      <c r="B23" s="54" t="s">
        <v>105</v>
      </c>
      <c r="C23" s="57">
        <v>6.3204000000000002</v>
      </c>
      <c r="D23" s="57">
        <v>9.7827990000000007</v>
      </c>
      <c r="E23" s="57">
        <v>12.430698</v>
      </c>
      <c r="F23" s="57">
        <v>14.172698</v>
      </c>
      <c r="G23" s="57">
        <v>14.689698</v>
      </c>
      <c r="H23" s="57">
        <v>15.211698999999999</v>
      </c>
      <c r="I23" s="57">
        <v>15.845465000000001</v>
      </c>
      <c r="J23" s="57">
        <v>16.632019</v>
      </c>
      <c r="K23" s="57">
        <v>17.335308000000001</v>
      </c>
      <c r="L23" s="57">
        <v>19.048479</v>
      </c>
      <c r="M23" s="57">
        <v>19.327082000000001</v>
      </c>
      <c r="N23" s="57">
        <v>19.880849999999999</v>
      </c>
      <c r="O23" s="57">
        <v>20.11985</v>
      </c>
      <c r="P23" s="57">
        <v>20.366683999999999</v>
      </c>
      <c r="Q23" s="57">
        <v>20.495636000000001</v>
      </c>
      <c r="R23" s="57">
        <v>20.709976000000001</v>
      </c>
      <c r="S23" s="57">
        <v>22.190109</v>
      </c>
      <c r="T23" s="57">
        <v>22.335604</v>
      </c>
      <c r="U23" s="57">
        <v>23.326197000000001</v>
      </c>
      <c r="V23" s="57">
        <v>23.812956</v>
      </c>
      <c r="W23" s="57">
        <v>23.934052000000001</v>
      </c>
      <c r="X23" s="57">
        <v>24.231843999999999</v>
      </c>
      <c r="Y23" s="57">
        <v>24.307547</v>
      </c>
      <c r="Z23" s="57">
        <v>26.274764999999999</v>
      </c>
      <c r="AA23" s="57">
        <v>27.633053</v>
      </c>
      <c r="AB23" s="57">
        <v>28.608000000000001</v>
      </c>
      <c r="AC23" s="57">
        <v>29.891490999999998</v>
      </c>
      <c r="AD23" s="57">
        <v>32.891491000000002</v>
      </c>
      <c r="AE23" s="57">
        <v>34.628376000000003</v>
      </c>
      <c r="AF23" s="55">
        <v>6.2629000000000004E-2</v>
      </c>
      <c r="AG23" s="45"/>
    </row>
    <row r="24" spans="1:33" ht="15" customHeight="1" x14ac:dyDescent="0.35">
      <c r="A24" s="44" t="s">
        <v>91</v>
      </c>
      <c r="B24" s="54" t="s">
        <v>15</v>
      </c>
      <c r="C24" s="57">
        <v>0.26569999999999999</v>
      </c>
      <c r="D24" s="57">
        <v>0.2903</v>
      </c>
      <c r="E24" s="57">
        <v>0.2903</v>
      </c>
      <c r="F24" s="57">
        <v>0.32575300000000001</v>
      </c>
      <c r="G24" s="57">
        <v>0.32575300000000001</v>
      </c>
      <c r="H24" s="57">
        <v>0.32575300000000001</v>
      </c>
      <c r="I24" s="57">
        <v>0.32575300000000001</v>
      </c>
      <c r="J24" s="57">
        <v>0.32575300000000001</v>
      </c>
      <c r="K24" s="57">
        <v>0.32575300000000001</v>
      </c>
      <c r="L24" s="57">
        <v>0.32465300000000002</v>
      </c>
      <c r="M24" s="57">
        <v>0.32465300000000002</v>
      </c>
      <c r="N24" s="57">
        <v>0.32465300000000002</v>
      </c>
      <c r="O24" s="57">
        <v>0.32465300000000002</v>
      </c>
      <c r="P24" s="57">
        <v>0.32465300000000002</v>
      </c>
      <c r="Q24" s="57">
        <v>0.32465300000000002</v>
      </c>
      <c r="R24" s="57">
        <v>0.32465300000000002</v>
      </c>
      <c r="S24" s="57">
        <v>0.32465300000000002</v>
      </c>
      <c r="T24" s="57">
        <v>0.32465300000000002</v>
      </c>
      <c r="U24" s="57">
        <v>0.32465300000000002</v>
      </c>
      <c r="V24" s="57">
        <v>0.32465300000000002</v>
      </c>
      <c r="W24" s="57">
        <v>0.32465300000000002</v>
      </c>
      <c r="X24" s="57">
        <v>0.32465300000000002</v>
      </c>
      <c r="Y24" s="57">
        <v>0.32465300000000002</v>
      </c>
      <c r="Z24" s="57">
        <v>0.32465300000000002</v>
      </c>
      <c r="AA24" s="57">
        <v>0.32465300000000002</v>
      </c>
      <c r="AB24" s="57">
        <v>0.32465300000000002</v>
      </c>
      <c r="AC24" s="57">
        <v>0.32465300000000002</v>
      </c>
      <c r="AD24" s="57">
        <v>0.32465300000000002</v>
      </c>
      <c r="AE24" s="57">
        <v>0.32465300000000002</v>
      </c>
      <c r="AF24" s="55">
        <v>7.182E-3</v>
      </c>
      <c r="AG24" s="45"/>
    </row>
    <row r="25" spans="1:33" ht="15" customHeight="1" x14ac:dyDescent="0.35">
      <c r="A25" s="44" t="s">
        <v>90</v>
      </c>
      <c r="B25" s="54" t="s">
        <v>16</v>
      </c>
      <c r="C25" s="57">
        <v>307.69635</v>
      </c>
      <c r="D25" s="57">
        <v>340.71551499999998</v>
      </c>
      <c r="E25" s="57">
        <v>381.80480999999997</v>
      </c>
      <c r="F25" s="57">
        <v>406.39901700000001</v>
      </c>
      <c r="G25" s="57">
        <v>430.77652</v>
      </c>
      <c r="H25" s="57">
        <v>446.52706899999998</v>
      </c>
      <c r="I25" s="57">
        <v>458.839966</v>
      </c>
      <c r="J25" s="57">
        <v>468.72885100000002</v>
      </c>
      <c r="K25" s="57">
        <v>484.52783199999999</v>
      </c>
      <c r="L25" s="57">
        <v>516.92486599999995</v>
      </c>
      <c r="M25" s="57">
        <v>545.15576199999998</v>
      </c>
      <c r="N25" s="57">
        <v>553.50976600000001</v>
      </c>
      <c r="O25" s="57">
        <v>565.12609899999995</v>
      </c>
      <c r="P25" s="57">
        <v>582.15033000000005</v>
      </c>
      <c r="Q25" s="57">
        <v>603.04974400000003</v>
      </c>
      <c r="R25" s="57">
        <v>618.16131600000006</v>
      </c>
      <c r="S25" s="57">
        <v>640.84258999999997</v>
      </c>
      <c r="T25" s="57">
        <v>666.29644800000005</v>
      </c>
      <c r="U25" s="57">
        <v>689.26513699999998</v>
      </c>
      <c r="V25" s="57">
        <v>703.49841300000003</v>
      </c>
      <c r="W25" s="57">
        <v>715.25433299999997</v>
      </c>
      <c r="X25" s="57">
        <v>725.83691399999998</v>
      </c>
      <c r="Y25" s="57">
        <v>737.96380599999998</v>
      </c>
      <c r="Z25" s="57">
        <v>756.191101</v>
      </c>
      <c r="AA25" s="57">
        <v>774.35900900000001</v>
      </c>
      <c r="AB25" s="57">
        <v>792.150757</v>
      </c>
      <c r="AC25" s="57">
        <v>808.98834199999999</v>
      </c>
      <c r="AD25" s="57">
        <v>823.54681400000004</v>
      </c>
      <c r="AE25" s="57">
        <v>841.21801800000003</v>
      </c>
      <c r="AF25" s="55">
        <v>3.6572E-2</v>
      </c>
      <c r="AG25" s="45"/>
    </row>
    <row r="26" spans="1:33" ht="15" customHeight="1" x14ac:dyDescent="0.35">
      <c r="A26" s="44" t="s">
        <v>89</v>
      </c>
      <c r="B26" s="54" t="s">
        <v>17</v>
      </c>
      <c r="C26" s="57">
        <v>0</v>
      </c>
      <c r="D26" s="57">
        <v>0</v>
      </c>
      <c r="E26" s="57">
        <v>0.79768399999999995</v>
      </c>
      <c r="F26" s="57">
        <v>0.89568300000000001</v>
      </c>
      <c r="G26" s="57">
        <v>1.0704290000000001</v>
      </c>
      <c r="H26" s="57">
        <v>1.41377</v>
      </c>
      <c r="I26" s="57">
        <v>1.8292729999999999</v>
      </c>
      <c r="J26" s="57">
        <v>2.2707649999999999</v>
      </c>
      <c r="K26" s="57">
        <v>2.8080349999999998</v>
      </c>
      <c r="L26" s="57">
        <v>3.2897219999999998</v>
      </c>
      <c r="M26" s="57">
        <v>3.931778</v>
      </c>
      <c r="N26" s="57">
        <v>4.5871250000000003</v>
      </c>
      <c r="O26" s="57">
        <v>5.3614649999999999</v>
      </c>
      <c r="P26" s="57">
        <v>6.1926170000000003</v>
      </c>
      <c r="Q26" s="57">
        <v>7.105372</v>
      </c>
      <c r="R26" s="57">
        <v>8.0491130000000002</v>
      </c>
      <c r="S26" s="57">
        <v>9.1255269999999999</v>
      </c>
      <c r="T26" s="57">
        <v>10.251533999999999</v>
      </c>
      <c r="U26" s="57">
        <v>11.557105999999999</v>
      </c>
      <c r="V26" s="57">
        <v>12.967665</v>
      </c>
      <c r="W26" s="57">
        <v>14.505291</v>
      </c>
      <c r="X26" s="57">
        <v>16.205406</v>
      </c>
      <c r="Y26" s="57">
        <v>17.94116</v>
      </c>
      <c r="Z26" s="57">
        <v>19.631202999999999</v>
      </c>
      <c r="AA26" s="57">
        <v>21.419543999999998</v>
      </c>
      <c r="AB26" s="57">
        <v>23.391684999999999</v>
      </c>
      <c r="AC26" s="57">
        <v>25.500605</v>
      </c>
      <c r="AD26" s="57">
        <v>27.721121</v>
      </c>
      <c r="AE26" s="57">
        <v>29.852898</v>
      </c>
      <c r="AF26" s="55" t="s">
        <v>151</v>
      </c>
      <c r="AG26" s="45"/>
    </row>
    <row r="27" spans="1:33" ht="15" customHeight="1" x14ac:dyDescent="0.35">
      <c r="A27" s="44" t="s">
        <v>88</v>
      </c>
      <c r="B27" s="53" t="s">
        <v>19</v>
      </c>
      <c r="C27" s="58">
        <v>1105.1522219999999</v>
      </c>
      <c r="D27" s="58">
        <v>1138.9429929999999</v>
      </c>
      <c r="E27" s="58">
        <v>1174.955933</v>
      </c>
      <c r="F27" s="58">
        <v>1188.098755</v>
      </c>
      <c r="G27" s="58">
        <v>1216.8123780000001</v>
      </c>
      <c r="H27" s="58">
        <v>1236.4506839999999</v>
      </c>
      <c r="I27" s="58">
        <v>1250.079712</v>
      </c>
      <c r="J27" s="58">
        <v>1259.219482</v>
      </c>
      <c r="K27" s="58">
        <v>1281.6044919999999</v>
      </c>
      <c r="L27" s="58">
        <v>1321.5566409999999</v>
      </c>
      <c r="M27" s="58">
        <v>1363.002197</v>
      </c>
      <c r="N27" s="58">
        <v>1378.3222659999999</v>
      </c>
      <c r="O27" s="58">
        <v>1392.990967</v>
      </c>
      <c r="P27" s="58">
        <v>1414.8115230000001</v>
      </c>
      <c r="Q27" s="58">
        <v>1446.1529539999999</v>
      </c>
      <c r="R27" s="58">
        <v>1469.5520019999999</v>
      </c>
      <c r="S27" s="58">
        <v>1498.605957</v>
      </c>
      <c r="T27" s="58">
        <v>1530.1152340000001</v>
      </c>
      <c r="U27" s="58">
        <v>1561.3168949999999</v>
      </c>
      <c r="V27" s="58">
        <v>1587.471313</v>
      </c>
      <c r="W27" s="58">
        <v>1608.0867920000001</v>
      </c>
      <c r="X27" s="58">
        <v>1630.713135</v>
      </c>
      <c r="Y27" s="58">
        <v>1655.983643</v>
      </c>
      <c r="Z27" s="58">
        <v>1690.1079099999999</v>
      </c>
      <c r="AA27" s="58">
        <v>1720.7332759999999</v>
      </c>
      <c r="AB27" s="58">
        <v>1750.7739260000001</v>
      </c>
      <c r="AC27" s="58">
        <v>1780.7730710000001</v>
      </c>
      <c r="AD27" s="58">
        <v>1809.759033</v>
      </c>
      <c r="AE27" s="58">
        <v>1840.6285399999999</v>
      </c>
      <c r="AF27" s="56">
        <v>1.8386E-2</v>
      </c>
      <c r="AG27" s="45"/>
    </row>
    <row r="28" spans="1:33" ht="15" customHeight="1" x14ac:dyDescent="0.35">
      <c r="A28" s="41"/>
      <c r="B28" s="53" t="s">
        <v>20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3" ht="15" customHeight="1" x14ac:dyDescent="0.35">
      <c r="A29" s="44" t="s">
        <v>87</v>
      </c>
      <c r="B29" s="54" t="s">
        <v>21</v>
      </c>
      <c r="C29" s="57">
        <v>1.6969000000000001</v>
      </c>
      <c r="D29" s="57">
        <v>1.6969000000000001</v>
      </c>
      <c r="E29" s="57">
        <v>1.4529000000000001</v>
      </c>
      <c r="F29" s="57">
        <v>1.3929</v>
      </c>
      <c r="G29" s="57">
        <v>1.3929</v>
      </c>
      <c r="H29" s="57">
        <v>1.3929</v>
      </c>
      <c r="I29" s="57">
        <v>1.3929</v>
      </c>
      <c r="J29" s="57">
        <v>1.3929</v>
      </c>
      <c r="K29" s="57">
        <v>1.3929</v>
      </c>
      <c r="L29" s="57">
        <v>1.3929</v>
      </c>
      <c r="M29" s="57">
        <v>1.3929</v>
      </c>
      <c r="N29" s="57">
        <v>1.3929</v>
      </c>
      <c r="O29" s="57">
        <v>1.3929</v>
      </c>
      <c r="P29" s="57">
        <v>1.3929</v>
      </c>
      <c r="Q29" s="57">
        <v>1.3929</v>
      </c>
      <c r="R29" s="57">
        <v>1.3929</v>
      </c>
      <c r="S29" s="57">
        <v>1.3929</v>
      </c>
      <c r="T29" s="57">
        <v>1.3929</v>
      </c>
      <c r="U29" s="57">
        <v>1.3929</v>
      </c>
      <c r="V29" s="57">
        <v>1.3929</v>
      </c>
      <c r="W29" s="57">
        <v>1.3929</v>
      </c>
      <c r="X29" s="57">
        <v>1.3929</v>
      </c>
      <c r="Y29" s="57">
        <v>1.3929</v>
      </c>
      <c r="Z29" s="57">
        <v>1.3929</v>
      </c>
      <c r="AA29" s="57">
        <v>1.3929</v>
      </c>
      <c r="AB29" s="57">
        <v>1.3929</v>
      </c>
      <c r="AC29" s="57">
        <v>1.3929</v>
      </c>
      <c r="AD29" s="57">
        <v>1.3929</v>
      </c>
      <c r="AE29" s="57">
        <v>1.3929</v>
      </c>
      <c r="AF29" s="55">
        <v>-7.0260000000000001E-3</v>
      </c>
      <c r="AG29" s="45"/>
    </row>
    <row r="30" spans="1:33" ht="15" customHeight="1" x14ac:dyDescent="0.35">
      <c r="A30" s="44" t="s">
        <v>86</v>
      </c>
      <c r="B30" s="54" t="s">
        <v>22</v>
      </c>
      <c r="C30" s="57">
        <v>0.57179999999999997</v>
      </c>
      <c r="D30" s="57">
        <v>0.57179999999999997</v>
      </c>
      <c r="E30" s="57">
        <v>0.57179999999999997</v>
      </c>
      <c r="F30" s="57">
        <v>0.57179999999999997</v>
      </c>
      <c r="G30" s="57">
        <v>0.57179999999999997</v>
      </c>
      <c r="H30" s="57">
        <v>0.57179999999999997</v>
      </c>
      <c r="I30" s="57">
        <v>0.57179999999999997</v>
      </c>
      <c r="J30" s="57">
        <v>0.57179999999999997</v>
      </c>
      <c r="K30" s="57">
        <v>0.57179999999999997</v>
      </c>
      <c r="L30" s="57">
        <v>0.57179999999999997</v>
      </c>
      <c r="M30" s="57">
        <v>0.57179999999999997</v>
      </c>
      <c r="N30" s="57">
        <v>0.57179999999999997</v>
      </c>
      <c r="O30" s="57">
        <v>0.57179999999999997</v>
      </c>
      <c r="P30" s="57">
        <v>0.57179999999999997</v>
      </c>
      <c r="Q30" s="57">
        <v>0.57179999999999997</v>
      </c>
      <c r="R30" s="57">
        <v>0.57179999999999997</v>
      </c>
      <c r="S30" s="57">
        <v>0.57179999999999997</v>
      </c>
      <c r="T30" s="57">
        <v>0.57179999999999997</v>
      </c>
      <c r="U30" s="57">
        <v>0.57179999999999997</v>
      </c>
      <c r="V30" s="57">
        <v>0.57179999999999997</v>
      </c>
      <c r="W30" s="57">
        <v>0.57179999999999997</v>
      </c>
      <c r="X30" s="57">
        <v>0.57179999999999997</v>
      </c>
      <c r="Y30" s="57">
        <v>0.57179999999999997</v>
      </c>
      <c r="Z30" s="57">
        <v>0.57179999999999997</v>
      </c>
      <c r="AA30" s="57">
        <v>0.57179999999999997</v>
      </c>
      <c r="AB30" s="57">
        <v>0.57179999999999997</v>
      </c>
      <c r="AC30" s="57">
        <v>0.57179999999999997</v>
      </c>
      <c r="AD30" s="57">
        <v>0.57179999999999997</v>
      </c>
      <c r="AE30" s="57">
        <v>0.57179999999999997</v>
      </c>
      <c r="AF30" s="55">
        <v>0</v>
      </c>
      <c r="AG30" s="45"/>
    </row>
    <row r="31" spans="1:33" x14ac:dyDescent="0.35">
      <c r="A31" s="44" t="s">
        <v>85</v>
      </c>
      <c r="B31" s="54" t="s">
        <v>11</v>
      </c>
      <c r="C31" s="57">
        <v>21.283404999999998</v>
      </c>
      <c r="D31" s="57">
        <v>21.197906</v>
      </c>
      <c r="E31" s="57">
        <v>21.197906</v>
      </c>
      <c r="F31" s="57">
        <v>21.197906</v>
      </c>
      <c r="G31" s="57">
        <v>21.197906</v>
      </c>
      <c r="H31" s="57">
        <v>21.197906</v>
      </c>
      <c r="I31" s="57">
        <v>21.197906</v>
      </c>
      <c r="J31" s="57">
        <v>21.197906</v>
      </c>
      <c r="K31" s="57">
        <v>21.104804999999999</v>
      </c>
      <c r="L31" s="57">
        <v>21.104804999999999</v>
      </c>
      <c r="M31" s="57">
        <v>21.104804999999999</v>
      </c>
      <c r="N31" s="57">
        <v>21.104804999999999</v>
      </c>
      <c r="O31" s="57">
        <v>21.104804999999999</v>
      </c>
      <c r="P31" s="57">
        <v>21.104804999999999</v>
      </c>
      <c r="Q31" s="57">
        <v>21.104804999999999</v>
      </c>
      <c r="R31" s="57">
        <v>21.104804999999999</v>
      </c>
      <c r="S31" s="57">
        <v>21.104804999999999</v>
      </c>
      <c r="T31" s="57">
        <v>21.104804999999999</v>
      </c>
      <c r="U31" s="57">
        <v>21.104804999999999</v>
      </c>
      <c r="V31" s="57">
        <v>21.104804999999999</v>
      </c>
      <c r="W31" s="57">
        <v>21.104804999999999</v>
      </c>
      <c r="X31" s="57">
        <v>21.104804999999999</v>
      </c>
      <c r="Y31" s="57">
        <v>21.104804999999999</v>
      </c>
      <c r="Z31" s="57">
        <v>21.104804999999999</v>
      </c>
      <c r="AA31" s="57">
        <v>21.104804999999999</v>
      </c>
      <c r="AB31" s="57">
        <v>21.104804999999999</v>
      </c>
      <c r="AC31" s="57">
        <v>21.104804999999999</v>
      </c>
      <c r="AD31" s="57">
        <v>21.104804999999999</v>
      </c>
      <c r="AE31" s="57">
        <v>21.104804999999999</v>
      </c>
      <c r="AF31" s="55">
        <v>-3.01E-4</v>
      </c>
      <c r="AG31" s="45"/>
    </row>
    <row r="32" spans="1:33" x14ac:dyDescent="0.35">
      <c r="A32" s="44" t="s">
        <v>84</v>
      </c>
      <c r="B32" s="54" t="s">
        <v>12</v>
      </c>
      <c r="C32" s="57">
        <v>3.0798999999999999</v>
      </c>
      <c r="D32" s="57">
        <v>3.0798999999999999</v>
      </c>
      <c r="E32" s="57">
        <v>3.0798999999999999</v>
      </c>
      <c r="F32" s="57">
        <v>3.0798999999999999</v>
      </c>
      <c r="G32" s="57">
        <v>3.0798999999999999</v>
      </c>
      <c r="H32" s="57">
        <v>3.0798999999999999</v>
      </c>
      <c r="I32" s="57">
        <v>3.0798999999999999</v>
      </c>
      <c r="J32" s="57">
        <v>3.0798999999999999</v>
      </c>
      <c r="K32" s="57">
        <v>3.0798999999999999</v>
      </c>
      <c r="L32" s="57">
        <v>3.0798999999999999</v>
      </c>
      <c r="M32" s="57">
        <v>3.0798999999999999</v>
      </c>
      <c r="N32" s="57">
        <v>3.0798999999999999</v>
      </c>
      <c r="O32" s="57">
        <v>3.0798999999999999</v>
      </c>
      <c r="P32" s="57">
        <v>3.0798999999999999</v>
      </c>
      <c r="Q32" s="57">
        <v>3.0798999999999999</v>
      </c>
      <c r="R32" s="57">
        <v>3.0798999999999999</v>
      </c>
      <c r="S32" s="57">
        <v>3.0798999999999999</v>
      </c>
      <c r="T32" s="57">
        <v>3.0798999999999999</v>
      </c>
      <c r="U32" s="57">
        <v>3.0798999999999999</v>
      </c>
      <c r="V32" s="57">
        <v>3.0798999999999999</v>
      </c>
      <c r="W32" s="57">
        <v>3.0798999999999999</v>
      </c>
      <c r="X32" s="57">
        <v>3.0798999999999999</v>
      </c>
      <c r="Y32" s="57">
        <v>3.0798999999999999</v>
      </c>
      <c r="Z32" s="57">
        <v>3.0798999999999999</v>
      </c>
      <c r="AA32" s="57">
        <v>3.0798999999999999</v>
      </c>
      <c r="AB32" s="57">
        <v>3.0798999999999999</v>
      </c>
      <c r="AC32" s="57">
        <v>3.0798999999999999</v>
      </c>
      <c r="AD32" s="57">
        <v>3.0798999999999999</v>
      </c>
      <c r="AE32" s="57">
        <v>3.0798999999999999</v>
      </c>
      <c r="AF32" s="55">
        <v>0</v>
      </c>
      <c r="AG32" s="45"/>
    </row>
    <row r="33" spans="1:33" x14ac:dyDescent="0.35">
      <c r="A33" s="44" t="s">
        <v>83</v>
      </c>
      <c r="B33" s="54" t="s">
        <v>16</v>
      </c>
      <c r="C33" s="57">
        <v>0.87753700000000001</v>
      </c>
      <c r="D33" s="57">
        <v>0.87953700000000001</v>
      </c>
      <c r="E33" s="57">
        <v>0.87953700000000001</v>
      </c>
      <c r="F33" s="57">
        <v>0.87953700000000001</v>
      </c>
      <c r="G33" s="57">
        <v>0.87953700000000001</v>
      </c>
      <c r="H33" s="57">
        <v>0.87953700000000001</v>
      </c>
      <c r="I33" s="57">
        <v>0.87953700000000001</v>
      </c>
      <c r="J33" s="57">
        <v>0.87953700000000001</v>
      </c>
      <c r="K33" s="57">
        <v>0.87953700000000001</v>
      </c>
      <c r="L33" s="57">
        <v>0.87953700000000001</v>
      </c>
      <c r="M33" s="57">
        <v>0.87953700000000001</v>
      </c>
      <c r="N33" s="57">
        <v>0.87953700000000001</v>
      </c>
      <c r="O33" s="57">
        <v>0.87953700000000001</v>
      </c>
      <c r="P33" s="57">
        <v>0.87953700000000001</v>
      </c>
      <c r="Q33" s="57">
        <v>0.87953700000000001</v>
      </c>
      <c r="R33" s="57">
        <v>0.87953700000000001</v>
      </c>
      <c r="S33" s="57">
        <v>0.87953700000000001</v>
      </c>
      <c r="T33" s="57">
        <v>0.87953700000000001</v>
      </c>
      <c r="U33" s="57">
        <v>0.87953700000000001</v>
      </c>
      <c r="V33" s="57">
        <v>0.87953700000000001</v>
      </c>
      <c r="W33" s="57">
        <v>0.87953700000000001</v>
      </c>
      <c r="X33" s="57">
        <v>0.87953700000000001</v>
      </c>
      <c r="Y33" s="57">
        <v>0.87953700000000001</v>
      </c>
      <c r="Z33" s="57">
        <v>0.87953700000000001</v>
      </c>
      <c r="AA33" s="57">
        <v>0.87953700000000001</v>
      </c>
      <c r="AB33" s="57">
        <v>0.87953700000000001</v>
      </c>
      <c r="AC33" s="57">
        <v>0.87953700000000001</v>
      </c>
      <c r="AD33" s="57">
        <v>0.87953700000000001</v>
      </c>
      <c r="AE33" s="57">
        <v>0.87953700000000001</v>
      </c>
      <c r="AF33" s="55">
        <v>8.1000000000000004E-5</v>
      </c>
      <c r="AG33" s="45"/>
    </row>
    <row r="34" spans="1:33" x14ac:dyDescent="0.35">
      <c r="A34" s="44" t="s">
        <v>82</v>
      </c>
      <c r="B34" s="53" t="s">
        <v>19</v>
      </c>
      <c r="C34" s="58">
        <v>27.509542</v>
      </c>
      <c r="D34" s="58">
        <v>27.426044000000001</v>
      </c>
      <c r="E34" s="58">
        <v>27.182044999999999</v>
      </c>
      <c r="F34" s="58">
        <v>27.122046000000001</v>
      </c>
      <c r="G34" s="58">
        <v>27.122046000000001</v>
      </c>
      <c r="H34" s="58">
        <v>27.122046000000001</v>
      </c>
      <c r="I34" s="58">
        <v>27.122046000000001</v>
      </c>
      <c r="J34" s="58">
        <v>27.122046000000001</v>
      </c>
      <c r="K34" s="58">
        <v>27.028943999999999</v>
      </c>
      <c r="L34" s="58">
        <v>27.028943999999999</v>
      </c>
      <c r="M34" s="58">
        <v>27.028943999999999</v>
      </c>
      <c r="N34" s="58">
        <v>27.028943999999999</v>
      </c>
      <c r="O34" s="58">
        <v>27.028943999999999</v>
      </c>
      <c r="P34" s="58">
        <v>27.028943999999999</v>
      </c>
      <c r="Q34" s="58">
        <v>27.028943999999999</v>
      </c>
      <c r="R34" s="58">
        <v>27.028943999999999</v>
      </c>
      <c r="S34" s="58">
        <v>27.028943999999999</v>
      </c>
      <c r="T34" s="58">
        <v>27.028943999999999</v>
      </c>
      <c r="U34" s="58">
        <v>27.028943999999999</v>
      </c>
      <c r="V34" s="58">
        <v>27.028943999999999</v>
      </c>
      <c r="W34" s="58">
        <v>27.028943999999999</v>
      </c>
      <c r="X34" s="58">
        <v>27.028943999999999</v>
      </c>
      <c r="Y34" s="58">
        <v>27.028943999999999</v>
      </c>
      <c r="Z34" s="58">
        <v>27.028943999999999</v>
      </c>
      <c r="AA34" s="58">
        <v>27.028943999999999</v>
      </c>
      <c r="AB34" s="58">
        <v>27.028943999999999</v>
      </c>
      <c r="AC34" s="58">
        <v>27.028943999999999</v>
      </c>
      <c r="AD34" s="58">
        <v>27.028943999999999</v>
      </c>
      <c r="AE34" s="58">
        <v>27.028943999999999</v>
      </c>
      <c r="AF34" s="56">
        <v>-6.29E-4</v>
      </c>
      <c r="AG34" s="45"/>
    </row>
    <row r="35" spans="1:33" x14ac:dyDescent="0.35">
      <c r="A35" s="4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 x14ac:dyDescent="0.35">
      <c r="A36" s="41"/>
      <c r="B36" s="53" t="s">
        <v>23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:33" x14ac:dyDescent="0.35">
      <c r="A37" s="44" t="s">
        <v>81</v>
      </c>
      <c r="B37" s="54" t="s">
        <v>21</v>
      </c>
      <c r="C37" s="57" t="s">
        <v>151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5" t="s">
        <v>151</v>
      </c>
      <c r="AG37" s="45"/>
    </row>
    <row r="38" spans="1:33" x14ac:dyDescent="0.35">
      <c r="A38" s="44" t="s">
        <v>80</v>
      </c>
      <c r="B38" s="54" t="s">
        <v>22</v>
      </c>
      <c r="C38" s="57" t="s">
        <v>151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5" t="s">
        <v>151</v>
      </c>
      <c r="AG38" s="45"/>
    </row>
    <row r="39" spans="1:33" x14ac:dyDescent="0.35">
      <c r="A39" s="44" t="s">
        <v>79</v>
      </c>
      <c r="B39" s="54" t="s">
        <v>11</v>
      </c>
      <c r="C39" s="57" t="s">
        <v>151</v>
      </c>
      <c r="D39" s="57">
        <v>3.0718999999999999</v>
      </c>
      <c r="E39" s="57">
        <v>3.7166999999999999</v>
      </c>
      <c r="F39" s="57">
        <v>4.2626999999999997</v>
      </c>
      <c r="G39" s="57">
        <v>4.2626999999999997</v>
      </c>
      <c r="H39" s="57">
        <v>4.2626999999999997</v>
      </c>
      <c r="I39" s="57">
        <v>4.2626999999999997</v>
      </c>
      <c r="J39" s="57">
        <v>4.2626999999999997</v>
      </c>
      <c r="K39" s="57">
        <v>4.2626999999999997</v>
      </c>
      <c r="L39" s="57">
        <v>4.2626999999999997</v>
      </c>
      <c r="M39" s="57">
        <v>4.2626999999999997</v>
      </c>
      <c r="N39" s="57">
        <v>4.2626999999999997</v>
      </c>
      <c r="O39" s="57">
        <v>4.2626999999999997</v>
      </c>
      <c r="P39" s="57">
        <v>4.2626999999999997</v>
      </c>
      <c r="Q39" s="57">
        <v>4.2626999999999997</v>
      </c>
      <c r="R39" s="57">
        <v>4.2626999999999997</v>
      </c>
      <c r="S39" s="57">
        <v>4.2626999999999997</v>
      </c>
      <c r="T39" s="57">
        <v>4.2626999999999997</v>
      </c>
      <c r="U39" s="57">
        <v>4.2626999999999997</v>
      </c>
      <c r="V39" s="57">
        <v>4.2626999999999997</v>
      </c>
      <c r="W39" s="57">
        <v>4.2626999999999997</v>
      </c>
      <c r="X39" s="57">
        <v>4.2626999999999997</v>
      </c>
      <c r="Y39" s="57">
        <v>4.2626999999999997</v>
      </c>
      <c r="Z39" s="57">
        <v>4.2626999999999997</v>
      </c>
      <c r="AA39" s="57">
        <v>4.2626999999999997</v>
      </c>
      <c r="AB39" s="57">
        <v>4.2626999999999997</v>
      </c>
      <c r="AC39" s="57">
        <v>4.2626999999999997</v>
      </c>
      <c r="AD39" s="57">
        <v>4.2626999999999997</v>
      </c>
      <c r="AE39" s="57">
        <v>4.2626999999999997</v>
      </c>
      <c r="AF39" s="55" t="s">
        <v>151</v>
      </c>
      <c r="AG39" s="45"/>
    </row>
    <row r="40" spans="1:33" x14ac:dyDescent="0.35">
      <c r="A40" s="44" t="s">
        <v>78</v>
      </c>
      <c r="B40" s="54" t="s">
        <v>12</v>
      </c>
      <c r="C40" s="57" t="s">
        <v>151</v>
      </c>
      <c r="D40" s="57">
        <v>2.1429999999999998</v>
      </c>
      <c r="E40" s="57">
        <v>3.2776000000000001</v>
      </c>
      <c r="F40" s="57">
        <v>3.2776000000000001</v>
      </c>
      <c r="G40" s="57">
        <v>3.2776000000000001</v>
      </c>
      <c r="H40" s="57">
        <v>3.2776000000000001</v>
      </c>
      <c r="I40" s="57">
        <v>3.2776000000000001</v>
      </c>
      <c r="J40" s="57">
        <v>3.2776000000000001</v>
      </c>
      <c r="K40" s="57">
        <v>3.2776000000000001</v>
      </c>
      <c r="L40" s="57">
        <v>3.2776000000000001</v>
      </c>
      <c r="M40" s="57">
        <v>3.2776000000000001</v>
      </c>
      <c r="N40" s="57">
        <v>3.2776000000000001</v>
      </c>
      <c r="O40" s="57">
        <v>3.2776000000000001</v>
      </c>
      <c r="P40" s="57">
        <v>3.2776000000000001</v>
      </c>
      <c r="Q40" s="57">
        <v>3.2776000000000001</v>
      </c>
      <c r="R40" s="57">
        <v>3.2776000000000001</v>
      </c>
      <c r="S40" s="57">
        <v>3.2776000000000001</v>
      </c>
      <c r="T40" s="57">
        <v>3.2776000000000001</v>
      </c>
      <c r="U40" s="57">
        <v>3.2776000000000001</v>
      </c>
      <c r="V40" s="57">
        <v>3.2776000000000001</v>
      </c>
      <c r="W40" s="57">
        <v>3.2776000000000001</v>
      </c>
      <c r="X40" s="57">
        <v>3.2776000000000001</v>
      </c>
      <c r="Y40" s="57">
        <v>3.2776000000000001</v>
      </c>
      <c r="Z40" s="57">
        <v>3.2776000000000001</v>
      </c>
      <c r="AA40" s="57">
        <v>3.2776000000000001</v>
      </c>
      <c r="AB40" s="57">
        <v>3.2776000000000001</v>
      </c>
      <c r="AC40" s="57">
        <v>3.2776000000000001</v>
      </c>
      <c r="AD40" s="57">
        <v>3.2776000000000001</v>
      </c>
      <c r="AE40" s="57">
        <v>3.2776000000000001</v>
      </c>
      <c r="AF40" s="55" t="s">
        <v>151</v>
      </c>
      <c r="AG40" s="45"/>
    </row>
    <row r="41" spans="1:33" x14ac:dyDescent="0.35">
      <c r="A41" s="44" t="s">
        <v>77</v>
      </c>
      <c r="B41" s="54" t="s">
        <v>24</v>
      </c>
      <c r="C41" s="57" t="s">
        <v>151</v>
      </c>
      <c r="D41" s="57">
        <v>2.2280000000000002</v>
      </c>
      <c r="E41" s="57">
        <v>2.2280000000000002</v>
      </c>
      <c r="F41" s="57">
        <v>2.2280000000000002</v>
      </c>
      <c r="G41" s="57">
        <v>2.2280000000000002</v>
      </c>
      <c r="H41" s="57">
        <v>2.2280000000000002</v>
      </c>
      <c r="I41" s="57">
        <v>2.2280000000000002</v>
      </c>
      <c r="J41" s="57">
        <v>2.2280000000000002</v>
      </c>
      <c r="K41" s="57">
        <v>2.2280000000000002</v>
      </c>
      <c r="L41" s="57">
        <v>2.2280000000000002</v>
      </c>
      <c r="M41" s="57">
        <v>2.2280000000000002</v>
      </c>
      <c r="N41" s="57">
        <v>2.2280000000000002</v>
      </c>
      <c r="O41" s="57">
        <v>2.2280000000000002</v>
      </c>
      <c r="P41" s="57">
        <v>2.2280000000000002</v>
      </c>
      <c r="Q41" s="57">
        <v>2.2280000000000002</v>
      </c>
      <c r="R41" s="57">
        <v>2.2280000000000002</v>
      </c>
      <c r="S41" s="57">
        <v>2.2280000000000002</v>
      </c>
      <c r="T41" s="57">
        <v>2.2280000000000002</v>
      </c>
      <c r="U41" s="57">
        <v>2.2280000000000002</v>
      </c>
      <c r="V41" s="57">
        <v>2.2280000000000002</v>
      </c>
      <c r="W41" s="57">
        <v>2.2280000000000002</v>
      </c>
      <c r="X41" s="57">
        <v>2.2280000000000002</v>
      </c>
      <c r="Y41" s="57">
        <v>2.2280000000000002</v>
      </c>
      <c r="Z41" s="57">
        <v>2.2280000000000002</v>
      </c>
      <c r="AA41" s="57">
        <v>2.2280000000000002</v>
      </c>
      <c r="AB41" s="57">
        <v>2.2280000000000002</v>
      </c>
      <c r="AC41" s="57">
        <v>2.2280000000000002</v>
      </c>
      <c r="AD41" s="57">
        <v>2.2280000000000002</v>
      </c>
      <c r="AE41" s="57">
        <v>2.2280000000000002</v>
      </c>
      <c r="AF41" s="55" t="s">
        <v>151</v>
      </c>
      <c r="AG41" s="45"/>
    </row>
    <row r="42" spans="1:33" x14ac:dyDescent="0.35">
      <c r="A42" s="44" t="s">
        <v>76</v>
      </c>
      <c r="B42" s="54" t="s">
        <v>14</v>
      </c>
      <c r="C42" s="57" t="s">
        <v>151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5" t="s">
        <v>151</v>
      </c>
      <c r="AG42" s="45"/>
    </row>
    <row r="43" spans="1:33" x14ac:dyDescent="0.35">
      <c r="A43" s="44" t="s">
        <v>106</v>
      </c>
      <c r="B43" s="54" t="s">
        <v>105</v>
      </c>
      <c r="C43" s="57" t="s">
        <v>151</v>
      </c>
      <c r="D43" s="57">
        <v>3.462399</v>
      </c>
      <c r="E43" s="57">
        <v>6.1102990000000004</v>
      </c>
      <c r="F43" s="57">
        <v>6.6642989999999998</v>
      </c>
      <c r="G43" s="57">
        <v>7.186299</v>
      </c>
      <c r="H43" s="57">
        <v>7.7083000000000004</v>
      </c>
      <c r="I43" s="57">
        <v>8.2302990000000005</v>
      </c>
      <c r="J43" s="57">
        <v>8.7522990000000007</v>
      </c>
      <c r="K43" s="57">
        <v>9.2743000000000002</v>
      </c>
      <c r="L43" s="57">
        <v>9.5132999999999992</v>
      </c>
      <c r="M43" s="57">
        <v>9.7522990000000007</v>
      </c>
      <c r="N43" s="57">
        <v>9.9913000000000007</v>
      </c>
      <c r="O43" s="57">
        <v>10.230299</v>
      </c>
      <c r="P43" s="57">
        <v>10.469298999999999</v>
      </c>
      <c r="Q43" s="57">
        <v>10.469298999999999</v>
      </c>
      <c r="R43" s="57">
        <v>10.469298999999999</v>
      </c>
      <c r="S43" s="57">
        <v>10.469298999999999</v>
      </c>
      <c r="T43" s="57">
        <v>10.469298999999999</v>
      </c>
      <c r="U43" s="57">
        <v>10.469298999999999</v>
      </c>
      <c r="V43" s="57">
        <v>10.469298999999999</v>
      </c>
      <c r="W43" s="57">
        <v>10.469298999999999</v>
      </c>
      <c r="X43" s="57">
        <v>10.469298999999999</v>
      </c>
      <c r="Y43" s="57">
        <v>10.469298999999999</v>
      </c>
      <c r="Z43" s="57">
        <v>10.469298999999999</v>
      </c>
      <c r="AA43" s="57">
        <v>10.469298999999999</v>
      </c>
      <c r="AB43" s="57">
        <v>10.469298999999999</v>
      </c>
      <c r="AC43" s="57">
        <v>10.469298999999999</v>
      </c>
      <c r="AD43" s="57">
        <v>10.469298999999999</v>
      </c>
      <c r="AE43" s="57">
        <v>10.469298999999999</v>
      </c>
      <c r="AF43" s="55" t="s">
        <v>151</v>
      </c>
      <c r="AG43" s="45"/>
    </row>
    <row r="44" spans="1:33" x14ac:dyDescent="0.35">
      <c r="A44" s="44" t="s">
        <v>75</v>
      </c>
      <c r="B44" s="54" t="s">
        <v>15</v>
      </c>
      <c r="C44" s="57" t="s">
        <v>151</v>
      </c>
      <c r="D44" s="57">
        <v>2.46E-2</v>
      </c>
      <c r="E44" s="57">
        <v>2.46E-2</v>
      </c>
      <c r="F44" s="57">
        <v>2.46E-2</v>
      </c>
      <c r="G44" s="57">
        <v>2.46E-2</v>
      </c>
      <c r="H44" s="57">
        <v>2.46E-2</v>
      </c>
      <c r="I44" s="57">
        <v>2.46E-2</v>
      </c>
      <c r="J44" s="57">
        <v>2.46E-2</v>
      </c>
      <c r="K44" s="57">
        <v>2.46E-2</v>
      </c>
      <c r="L44" s="57">
        <v>2.46E-2</v>
      </c>
      <c r="M44" s="57">
        <v>2.46E-2</v>
      </c>
      <c r="N44" s="57">
        <v>2.46E-2</v>
      </c>
      <c r="O44" s="57">
        <v>2.46E-2</v>
      </c>
      <c r="P44" s="57">
        <v>2.46E-2</v>
      </c>
      <c r="Q44" s="57">
        <v>2.46E-2</v>
      </c>
      <c r="R44" s="57">
        <v>2.46E-2</v>
      </c>
      <c r="S44" s="57">
        <v>2.46E-2</v>
      </c>
      <c r="T44" s="57">
        <v>2.46E-2</v>
      </c>
      <c r="U44" s="57">
        <v>2.46E-2</v>
      </c>
      <c r="V44" s="57">
        <v>2.46E-2</v>
      </c>
      <c r="W44" s="57">
        <v>2.46E-2</v>
      </c>
      <c r="X44" s="57">
        <v>2.46E-2</v>
      </c>
      <c r="Y44" s="57">
        <v>2.46E-2</v>
      </c>
      <c r="Z44" s="57">
        <v>2.46E-2</v>
      </c>
      <c r="AA44" s="57">
        <v>2.46E-2</v>
      </c>
      <c r="AB44" s="57">
        <v>2.46E-2</v>
      </c>
      <c r="AC44" s="57">
        <v>2.46E-2</v>
      </c>
      <c r="AD44" s="57">
        <v>2.46E-2</v>
      </c>
      <c r="AE44" s="57">
        <v>2.46E-2</v>
      </c>
      <c r="AF44" s="55" t="s">
        <v>151</v>
      </c>
      <c r="AG44" s="45"/>
    </row>
    <row r="45" spans="1:33" x14ac:dyDescent="0.35">
      <c r="A45" s="44" t="s">
        <v>74</v>
      </c>
      <c r="B45" s="54" t="s">
        <v>16</v>
      </c>
      <c r="C45" s="57" t="s">
        <v>151</v>
      </c>
      <c r="D45" s="57">
        <v>33.005051000000002</v>
      </c>
      <c r="E45" s="57">
        <v>63.530692999999999</v>
      </c>
      <c r="F45" s="57">
        <v>66.648193000000006</v>
      </c>
      <c r="G45" s="57">
        <v>68.673705999999996</v>
      </c>
      <c r="H45" s="57">
        <v>68.673705999999996</v>
      </c>
      <c r="I45" s="57">
        <v>69.773705000000007</v>
      </c>
      <c r="J45" s="57">
        <v>69.773705000000007</v>
      </c>
      <c r="K45" s="57">
        <v>75.773705000000007</v>
      </c>
      <c r="L45" s="57">
        <v>75.773705000000007</v>
      </c>
      <c r="M45" s="57">
        <v>75.773705000000007</v>
      </c>
      <c r="N45" s="57">
        <v>75.773705000000007</v>
      </c>
      <c r="O45" s="57">
        <v>80.973708999999999</v>
      </c>
      <c r="P45" s="57">
        <v>89.173705999999996</v>
      </c>
      <c r="Q45" s="57">
        <v>89.173705999999996</v>
      </c>
      <c r="R45" s="57">
        <v>89.173705999999996</v>
      </c>
      <c r="S45" s="57">
        <v>89.173705999999996</v>
      </c>
      <c r="T45" s="57">
        <v>89.173705999999996</v>
      </c>
      <c r="U45" s="57">
        <v>89.173705999999996</v>
      </c>
      <c r="V45" s="57">
        <v>89.173705999999996</v>
      </c>
      <c r="W45" s="57">
        <v>89.173705999999996</v>
      </c>
      <c r="X45" s="57">
        <v>89.173705999999996</v>
      </c>
      <c r="Y45" s="57">
        <v>89.173705999999996</v>
      </c>
      <c r="Z45" s="57">
        <v>89.173705999999996</v>
      </c>
      <c r="AA45" s="57">
        <v>89.173705999999996</v>
      </c>
      <c r="AB45" s="57">
        <v>89.173705999999996</v>
      </c>
      <c r="AC45" s="57">
        <v>89.173705999999996</v>
      </c>
      <c r="AD45" s="57">
        <v>89.173705999999996</v>
      </c>
      <c r="AE45" s="57">
        <v>89.173705999999996</v>
      </c>
      <c r="AF45" s="55" t="s">
        <v>151</v>
      </c>
      <c r="AG45" s="45"/>
    </row>
    <row r="46" spans="1:33" x14ac:dyDescent="0.35">
      <c r="A46" s="44" t="s">
        <v>73</v>
      </c>
      <c r="B46" s="54" t="s">
        <v>25</v>
      </c>
      <c r="C46" s="57" t="s">
        <v>151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5" t="s">
        <v>151</v>
      </c>
      <c r="AG46" s="45"/>
    </row>
    <row r="47" spans="1:33" x14ac:dyDescent="0.35">
      <c r="A47" s="44" t="s">
        <v>72</v>
      </c>
      <c r="B47" s="53" t="s">
        <v>19</v>
      </c>
      <c r="C47" s="58" t="s">
        <v>151</v>
      </c>
      <c r="D47" s="58">
        <v>43.934952000000003</v>
      </c>
      <c r="E47" s="58">
        <v>78.887900999999999</v>
      </c>
      <c r="F47" s="58">
        <v>83.105407999999997</v>
      </c>
      <c r="G47" s="58">
        <v>85.652893000000006</v>
      </c>
      <c r="H47" s="58">
        <v>86.174896000000004</v>
      </c>
      <c r="I47" s="58">
        <v>87.796897999999999</v>
      </c>
      <c r="J47" s="58">
        <v>88.318900999999997</v>
      </c>
      <c r="K47" s="58">
        <v>94.840896999999998</v>
      </c>
      <c r="L47" s="58">
        <v>95.079894999999993</v>
      </c>
      <c r="M47" s="58">
        <v>95.318893000000003</v>
      </c>
      <c r="N47" s="58">
        <v>95.557891999999995</v>
      </c>
      <c r="O47" s="58">
        <v>100.99689499999999</v>
      </c>
      <c r="P47" s="58">
        <v>109.43589799999999</v>
      </c>
      <c r="Q47" s="58">
        <v>109.43589799999999</v>
      </c>
      <c r="R47" s="58">
        <v>109.43589799999999</v>
      </c>
      <c r="S47" s="58">
        <v>109.43589799999999</v>
      </c>
      <c r="T47" s="58">
        <v>109.43589799999999</v>
      </c>
      <c r="U47" s="58">
        <v>109.43589799999999</v>
      </c>
      <c r="V47" s="58">
        <v>109.43589799999999</v>
      </c>
      <c r="W47" s="58">
        <v>109.43589799999999</v>
      </c>
      <c r="X47" s="58">
        <v>109.43589799999999</v>
      </c>
      <c r="Y47" s="58">
        <v>109.43589799999999</v>
      </c>
      <c r="Z47" s="58">
        <v>109.43589799999999</v>
      </c>
      <c r="AA47" s="58">
        <v>109.43589799999999</v>
      </c>
      <c r="AB47" s="58">
        <v>109.43589799999999</v>
      </c>
      <c r="AC47" s="58">
        <v>109.43589799999999</v>
      </c>
      <c r="AD47" s="58">
        <v>109.43589799999999</v>
      </c>
      <c r="AE47" s="58">
        <v>109.43589799999999</v>
      </c>
      <c r="AF47" s="56" t="s">
        <v>151</v>
      </c>
      <c r="AG47" s="45"/>
    </row>
    <row r="48" spans="1:33" x14ac:dyDescent="0.35">
      <c r="A48" s="41"/>
      <c r="B48" s="53" t="s">
        <v>26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x14ac:dyDescent="0.35">
      <c r="A49" s="44" t="s">
        <v>71</v>
      </c>
      <c r="B49" s="54" t="s">
        <v>21</v>
      </c>
      <c r="C49" s="57" t="s">
        <v>151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5" t="s">
        <v>151</v>
      </c>
      <c r="AG49" s="45"/>
    </row>
    <row r="50" spans="1:33" ht="15" customHeight="1" x14ac:dyDescent="0.35">
      <c r="A50" s="44" t="s">
        <v>70</v>
      </c>
      <c r="B50" s="54" t="s">
        <v>22</v>
      </c>
      <c r="C50" s="57" t="s">
        <v>151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5" t="s">
        <v>151</v>
      </c>
      <c r="AG50" s="45"/>
    </row>
    <row r="51" spans="1:33" ht="15" customHeight="1" x14ac:dyDescent="0.35">
      <c r="A51" s="44" t="s">
        <v>69</v>
      </c>
      <c r="B51" s="54" t="s">
        <v>11</v>
      </c>
      <c r="C51" s="57" t="s">
        <v>151</v>
      </c>
      <c r="D51" s="57">
        <v>0</v>
      </c>
      <c r="E51" s="57">
        <v>0</v>
      </c>
      <c r="F51" s="57">
        <v>6.655729</v>
      </c>
      <c r="G51" s="57">
        <v>14.811741</v>
      </c>
      <c r="H51" s="57">
        <v>17.948692000000001</v>
      </c>
      <c r="I51" s="57">
        <v>20.890650000000001</v>
      </c>
      <c r="J51" s="57">
        <v>24.614878000000001</v>
      </c>
      <c r="K51" s="57">
        <v>28.464079000000002</v>
      </c>
      <c r="L51" s="57">
        <v>32.127974999999999</v>
      </c>
      <c r="M51" s="57">
        <v>40.557369000000001</v>
      </c>
      <c r="N51" s="57">
        <v>44.025654000000003</v>
      </c>
      <c r="O51" s="57">
        <v>46.561233999999999</v>
      </c>
      <c r="P51" s="57">
        <v>47.610703000000001</v>
      </c>
      <c r="Q51" s="57">
        <v>52.047642000000003</v>
      </c>
      <c r="R51" s="57">
        <v>55.133071999999999</v>
      </c>
      <c r="S51" s="57">
        <v>56.859721999999998</v>
      </c>
      <c r="T51" s="57">
        <v>58.356566999999998</v>
      </c>
      <c r="U51" s="57">
        <v>63.265717000000002</v>
      </c>
      <c r="V51" s="57">
        <v>66.218841999999995</v>
      </c>
      <c r="W51" s="57">
        <v>68.093506000000005</v>
      </c>
      <c r="X51" s="57">
        <v>69.802634999999995</v>
      </c>
      <c r="Y51" s="57">
        <v>71.433166999999997</v>
      </c>
      <c r="Z51" s="57">
        <v>75.400161999999995</v>
      </c>
      <c r="AA51" s="57">
        <v>78.001930000000002</v>
      </c>
      <c r="AB51" s="57">
        <v>81.820617999999996</v>
      </c>
      <c r="AC51" s="57">
        <v>85.614570999999998</v>
      </c>
      <c r="AD51" s="57">
        <v>88.023880000000005</v>
      </c>
      <c r="AE51" s="57">
        <v>90.781989999999993</v>
      </c>
      <c r="AF51" s="55" t="s">
        <v>151</v>
      </c>
      <c r="AG51" s="45"/>
    </row>
    <row r="52" spans="1:33" ht="15" customHeight="1" x14ac:dyDescent="0.35">
      <c r="A52" s="44" t="s">
        <v>68</v>
      </c>
      <c r="B52" s="54" t="s">
        <v>12</v>
      </c>
      <c r="C52" s="57" t="s">
        <v>151</v>
      </c>
      <c r="D52" s="57">
        <v>2.2274379999999998</v>
      </c>
      <c r="E52" s="57">
        <v>8.2577549999999995</v>
      </c>
      <c r="F52" s="57">
        <v>15.795652</v>
      </c>
      <c r="G52" s="57">
        <v>25.218021</v>
      </c>
      <c r="H52" s="57">
        <v>35.698005999999999</v>
      </c>
      <c r="I52" s="57">
        <v>46.795775999999996</v>
      </c>
      <c r="J52" s="57">
        <v>52.588057999999997</v>
      </c>
      <c r="K52" s="57">
        <v>59.36591</v>
      </c>
      <c r="L52" s="57">
        <v>62.449921000000003</v>
      </c>
      <c r="M52" s="57">
        <v>71.528121999999996</v>
      </c>
      <c r="N52" s="57">
        <v>75.708404999999999</v>
      </c>
      <c r="O52" s="57">
        <v>80.373344000000003</v>
      </c>
      <c r="P52" s="57">
        <v>85.803696000000002</v>
      </c>
      <c r="Q52" s="57">
        <v>91.043350000000004</v>
      </c>
      <c r="R52" s="57">
        <v>96.514908000000005</v>
      </c>
      <c r="S52" s="57">
        <v>104.51185599999999</v>
      </c>
      <c r="T52" s="57">
        <v>110.117943</v>
      </c>
      <c r="U52" s="57">
        <v>116.859177</v>
      </c>
      <c r="V52" s="57">
        <v>124.52117200000001</v>
      </c>
      <c r="W52" s="57">
        <v>132.851562</v>
      </c>
      <c r="X52" s="57">
        <v>141.188187</v>
      </c>
      <c r="Y52" s="57">
        <v>151.60896299999999</v>
      </c>
      <c r="Z52" s="57">
        <v>159.88159200000001</v>
      </c>
      <c r="AA52" s="57">
        <v>168.01135300000001</v>
      </c>
      <c r="AB52" s="57">
        <v>173.679214</v>
      </c>
      <c r="AC52" s="57">
        <v>180.15939299999999</v>
      </c>
      <c r="AD52" s="57">
        <v>186.957123</v>
      </c>
      <c r="AE52" s="57">
        <v>193.68940699999999</v>
      </c>
      <c r="AF52" s="55" t="s">
        <v>151</v>
      </c>
      <c r="AG52" s="45"/>
    </row>
    <row r="53" spans="1:33" ht="15" customHeight="1" x14ac:dyDescent="0.35">
      <c r="A53" s="44" t="s">
        <v>67</v>
      </c>
      <c r="B53" s="54" t="s">
        <v>24</v>
      </c>
      <c r="C53" s="57" t="s">
        <v>151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5" t="s">
        <v>151</v>
      </c>
      <c r="AG53" s="45"/>
    </row>
    <row r="54" spans="1:33" ht="15" customHeight="1" x14ac:dyDescent="0.35">
      <c r="A54" s="44" t="s">
        <v>66</v>
      </c>
      <c r="B54" s="54" t="s">
        <v>14</v>
      </c>
      <c r="C54" s="57" t="s">
        <v>151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5" t="s">
        <v>151</v>
      </c>
      <c r="AG54" s="45"/>
    </row>
    <row r="55" spans="1:33" ht="15" customHeight="1" x14ac:dyDescent="0.35">
      <c r="A55" s="44" t="s">
        <v>107</v>
      </c>
      <c r="B55" s="54" t="s">
        <v>105</v>
      </c>
      <c r="C55" s="57" t="s">
        <v>151</v>
      </c>
      <c r="D55" s="57">
        <v>0</v>
      </c>
      <c r="E55" s="57">
        <v>0</v>
      </c>
      <c r="F55" s="57">
        <v>1.1879999999999999</v>
      </c>
      <c r="G55" s="57">
        <v>1.1879999999999999</v>
      </c>
      <c r="H55" s="57">
        <v>1.1879999999999999</v>
      </c>
      <c r="I55" s="57">
        <v>1.299766</v>
      </c>
      <c r="J55" s="57">
        <v>1.564319</v>
      </c>
      <c r="K55" s="57">
        <v>1.7456100000000001</v>
      </c>
      <c r="L55" s="57">
        <v>3.2197809999999998</v>
      </c>
      <c r="M55" s="57">
        <v>3.2692830000000002</v>
      </c>
      <c r="N55" s="57">
        <v>3.58405</v>
      </c>
      <c r="O55" s="57">
        <v>3.58405</v>
      </c>
      <c r="P55" s="57">
        <v>3.5918839999999999</v>
      </c>
      <c r="Q55" s="57">
        <v>3.7208380000000001</v>
      </c>
      <c r="R55" s="57">
        <v>3.9351780000000001</v>
      </c>
      <c r="S55" s="57">
        <v>5.4153120000000001</v>
      </c>
      <c r="T55" s="57">
        <v>5.5608050000000002</v>
      </c>
      <c r="U55" s="57">
        <v>6.5514000000000001</v>
      </c>
      <c r="V55" s="57">
        <v>7.0491580000000003</v>
      </c>
      <c r="W55" s="57">
        <v>7.3702529999999999</v>
      </c>
      <c r="X55" s="57">
        <v>7.6680460000000004</v>
      </c>
      <c r="Y55" s="57">
        <v>7.7437490000000002</v>
      </c>
      <c r="Z55" s="57">
        <v>9.7109670000000001</v>
      </c>
      <c r="AA55" s="57">
        <v>11.069255999999999</v>
      </c>
      <c r="AB55" s="57">
        <v>12.044203</v>
      </c>
      <c r="AC55" s="57">
        <v>13.327692000000001</v>
      </c>
      <c r="AD55" s="57">
        <v>16.327691999999999</v>
      </c>
      <c r="AE55" s="57">
        <v>18.064572999999999</v>
      </c>
      <c r="AF55" s="55" t="s">
        <v>151</v>
      </c>
      <c r="AG55" s="45"/>
    </row>
    <row r="56" spans="1:33" ht="15" customHeight="1" x14ac:dyDescent="0.35">
      <c r="A56" s="44" t="s">
        <v>65</v>
      </c>
      <c r="B56" s="54" t="s">
        <v>15</v>
      </c>
      <c r="C56" s="57" t="s">
        <v>151</v>
      </c>
      <c r="D56" s="57">
        <v>0</v>
      </c>
      <c r="E56" s="57">
        <v>0</v>
      </c>
      <c r="F56" s="57">
        <v>3.5452999999999998E-2</v>
      </c>
      <c r="G56" s="57">
        <v>3.5452999999999998E-2</v>
      </c>
      <c r="H56" s="57">
        <v>3.5452999999999998E-2</v>
      </c>
      <c r="I56" s="57">
        <v>3.5452999999999998E-2</v>
      </c>
      <c r="J56" s="57">
        <v>3.5452999999999998E-2</v>
      </c>
      <c r="K56" s="57">
        <v>3.5452999999999998E-2</v>
      </c>
      <c r="L56" s="57">
        <v>3.5452999999999998E-2</v>
      </c>
      <c r="M56" s="57">
        <v>3.5452999999999998E-2</v>
      </c>
      <c r="N56" s="57">
        <v>3.5452999999999998E-2</v>
      </c>
      <c r="O56" s="57">
        <v>3.5452999999999998E-2</v>
      </c>
      <c r="P56" s="57">
        <v>3.5452999999999998E-2</v>
      </c>
      <c r="Q56" s="57">
        <v>3.5452999999999998E-2</v>
      </c>
      <c r="R56" s="57">
        <v>3.5452999999999998E-2</v>
      </c>
      <c r="S56" s="57">
        <v>3.5452999999999998E-2</v>
      </c>
      <c r="T56" s="57">
        <v>3.5452999999999998E-2</v>
      </c>
      <c r="U56" s="57">
        <v>3.5452999999999998E-2</v>
      </c>
      <c r="V56" s="57">
        <v>3.5452999999999998E-2</v>
      </c>
      <c r="W56" s="57">
        <v>3.5452999999999998E-2</v>
      </c>
      <c r="X56" s="57">
        <v>3.5452999999999998E-2</v>
      </c>
      <c r="Y56" s="57">
        <v>3.5452999999999998E-2</v>
      </c>
      <c r="Z56" s="57">
        <v>3.5452999999999998E-2</v>
      </c>
      <c r="AA56" s="57">
        <v>3.5452999999999998E-2</v>
      </c>
      <c r="AB56" s="57">
        <v>3.5452999999999998E-2</v>
      </c>
      <c r="AC56" s="57">
        <v>3.5452999999999998E-2</v>
      </c>
      <c r="AD56" s="57">
        <v>3.5452999999999998E-2</v>
      </c>
      <c r="AE56" s="57">
        <v>3.5452999999999998E-2</v>
      </c>
      <c r="AF56" s="55" t="s">
        <v>151</v>
      </c>
      <c r="AG56" s="45"/>
    </row>
    <row r="57" spans="1:33" ht="15" customHeight="1" x14ac:dyDescent="0.35">
      <c r="A57" s="44" t="s">
        <v>64</v>
      </c>
      <c r="B57" s="54" t="s">
        <v>16</v>
      </c>
      <c r="C57" s="57" t="s">
        <v>151</v>
      </c>
      <c r="D57" s="57">
        <v>0.16909099999999999</v>
      </c>
      <c r="E57" s="57">
        <v>10.754409000000001</v>
      </c>
      <c r="F57" s="57">
        <v>32.233638999999997</v>
      </c>
      <c r="G57" s="57">
        <v>54.713661000000002</v>
      </c>
      <c r="H57" s="57">
        <v>70.482406999999995</v>
      </c>
      <c r="I57" s="57">
        <v>82.001983999999993</v>
      </c>
      <c r="J57" s="57">
        <v>92.030829999999995</v>
      </c>
      <c r="K57" s="57">
        <v>101.960556</v>
      </c>
      <c r="L57" s="57">
        <v>134.54072600000001</v>
      </c>
      <c r="M57" s="57">
        <v>162.771591</v>
      </c>
      <c r="N57" s="57">
        <v>171.247253</v>
      </c>
      <c r="O57" s="57">
        <v>177.665695</v>
      </c>
      <c r="P57" s="57">
        <v>186.551346</v>
      </c>
      <c r="Q57" s="57">
        <v>207.478714</v>
      </c>
      <c r="R57" s="57">
        <v>222.59017900000001</v>
      </c>
      <c r="S57" s="57">
        <v>245.28646900000001</v>
      </c>
      <c r="T57" s="57">
        <v>270.74041699999998</v>
      </c>
      <c r="U57" s="57">
        <v>293.70898399999999</v>
      </c>
      <c r="V57" s="57">
        <v>307.94229100000001</v>
      </c>
      <c r="W57" s="57">
        <v>319.69812000000002</v>
      </c>
      <c r="X57" s="57">
        <v>330.28085299999998</v>
      </c>
      <c r="Y57" s="57">
        <v>342.48864700000001</v>
      </c>
      <c r="Z57" s="57">
        <v>360.775848</v>
      </c>
      <c r="AA57" s="57">
        <v>378.94641100000001</v>
      </c>
      <c r="AB57" s="57">
        <v>396.741241</v>
      </c>
      <c r="AC57" s="57">
        <v>413.578644</v>
      </c>
      <c r="AD57" s="57">
        <v>428.15216099999998</v>
      </c>
      <c r="AE57" s="57">
        <v>445.823395</v>
      </c>
      <c r="AF57" s="55" t="s">
        <v>151</v>
      </c>
      <c r="AG57" s="45"/>
    </row>
    <row r="58" spans="1:33" ht="15" customHeight="1" x14ac:dyDescent="0.35">
      <c r="A58" s="44" t="s">
        <v>63</v>
      </c>
      <c r="B58" s="54" t="s">
        <v>25</v>
      </c>
      <c r="C58" s="57" t="s">
        <v>151</v>
      </c>
      <c r="D58" s="57">
        <v>0</v>
      </c>
      <c r="E58" s="57">
        <v>0.79768399999999995</v>
      </c>
      <c r="F58" s="57">
        <v>0.89568300000000001</v>
      </c>
      <c r="G58" s="57">
        <v>1.0704290000000001</v>
      </c>
      <c r="H58" s="57">
        <v>1.41377</v>
      </c>
      <c r="I58" s="57">
        <v>1.8292729999999999</v>
      </c>
      <c r="J58" s="57">
        <v>2.2707649999999999</v>
      </c>
      <c r="K58" s="57">
        <v>2.8080349999999998</v>
      </c>
      <c r="L58" s="57">
        <v>3.2897219999999998</v>
      </c>
      <c r="M58" s="57">
        <v>3.931778</v>
      </c>
      <c r="N58" s="57">
        <v>4.5871250000000003</v>
      </c>
      <c r="O58" s="57">
        <v>5.3614649999999999</v>
      </c>
      <c r="P58" s="57">
        <v>6.1926170000000003</v>
      </c>
      <c r="Q58" s="57">
        <v>7.105372</v>
      </c>
      <c r="R58" s="57">
        <v>8.0491130000000002</v>
      </c>
      <c r="S58" s="57">
        <v>9.1255269999999999</v>
      </c>
      <c r="T58" s="57">
        <v>10.251533999999999</v>
      </c>
      <c r="U58" s="57">
        <v>11.557105999999999</v>
      </c>
      <c r="V58" s="57">
        <v>12.967665</v>
      </c>
      <c r="W58" s="57">
        <v>14.505291</v>
      </c>
      <c r="X58" s="57">
        <v>16.205406</v>
      </c>
      <c r="Y58" s="57">
        <v>17.94116</v>
      </c>
      <c r="Z58" s="57">
        <v>19.631202999999999</v>
      </c>
      <c r="AA58" s="57">
        <v>21.419543999999998</v>
      </c>
      <c r="AB58" s="57">
        <v>23.391684999999999</v>
      </c>
      <c r="AC58" s="57">
        <v>25.500605</v>
      </c>
      <c r="AD58" s="57">
        <v>27.721121</v>
      </c>
      <c r="AE58" s="57">
        <v>29.852898</v>
      </c>
      <c r="AF58" s="55" t="s">
        <v>151</v>
      </c>
      <c r="AG58" s="45"/>
    </row>
    <row r="59" spans="1:33" ht="15" customHeight="1" x14ac:dyDescent="0.35">
      <c r="A59" s="44" t="s">
        <v>62</v>
      </c>
      <c r="B59" s="53" t="s">
        <v>19</v>
      </c>
      <c r="C59" s="58" t="s">
        <v>151</v>
      </c>
      <c r="D59" s="58">
        <v>2.3965290000000001</v>
      </c>
      <c r="E59" s="58">
        <v>19.809847000000001</v>
      </c>
      <c r="F59" s="58">
        <v>56.804152999999999</v>
      </c>
      <c r="G59" s="58">
        <v>97.037315000000007</v>
      </c>
      <c r="H59" s="58">
        <v>126.766319</v>
      </c>
      <c r="I59" s="58">
        <v>152.852859</v>
      </c>
      <c r="J59" s="58">
        <v>173.10432399999999</v>
      </c>
      <c r="K59" s="58">
        <v>194.379593</v>
      </c>
      <c r="L59" s="58">
        <v>235.66351299999999</v>
      </c>
      <c r="M59" s="58">
        <v>282.09362800000002</v>
      </c>
      <c r="N59" s="58">
        <v>299.18798800000002</v>
      </c>
      <c r="O59" s="58">
        <v>313.58114599999999</v>
      </c>
      <c r="P59" s="58">
        <v>329.78573599999999</v>
      </c>
      <c r="Q59" s="58">
        <v>361.43142699999999</v>
      </c>
      <c r="R59" s="58">
        <v>386.257904</v>
      </c>
      <c r="S59" s="58">
        <v>421.23440599999998</v>
      </c>
      <c r="T59" s="58">
        <v>455.06271400000003</v>
      </c>
      <c r="U59" s="58">
        <v>491.977844</v>
      </c>
      <c r="V59" s="58">
        <v>518.73455799999999</v>
      </c>
      <c r="W59" s="58">
        <v>542.55444299999999</v>
      </c>
      <c r="X59" s="58">
        <v>565.18072500000005</v>
      </c>
      <c r="Y59" s="58">
        <v>591.25109899999995</v>
      </c>
      <c r="Z59" s="58">
        <v>625.43530299999998</v>
      </c>
      <c r="AA59" s="58">
        <v>657.48394800000005</v>
      </c>
      <c r="AB59" s="58">
        <v>687.712402</v>
      </c>
      <c r="AC59" s="58">
        <v>718.21624799999995</v>
      </c>
      <c r="AD59" s="58">
        <v>747.21752900000001</v>
      </c>
      <c r="AE59" s="58">
        <v>778.24798599999997</v>
      </c>
      <c r="AF59" s="56" t="s">
        <v>151</v>
      </c>
      <c r="AG59" s="45"/>
    </row>
    <row r="60" spans="1:33" ht="15" customHeight="1" x14ac:dyDescent="0.35">
      <c r="A60" s="44" t="s">
        <v>61</v>
      </c>
      <c r="B60" s="53" t="s">
        <v>60</v>
      </c>
      <c r="C60" s="58" t="s">
        <v>151</v>
      </c>
      <c r="D60" s="58">
        <v>46.331482000000001</v>
      </c>
      <c r="E60" s="58">
        <v>98.697745999999995</v>
      </c>
      <c r="F60" s="58">
        <v>139.909561</v>
      </c>
      <c r="G60" s="58">
        <v>182.69021599999999</v>
      </c>
      <c r="H60" s="58">
        <v>212.94122300000001</v>
      </c>
      <c r="I60" s="58">
        <v>240.64975000000001</v>
      </c>
      <c r="J60" s="58">
        <v>261.42321800000002</v>
      </c>
      <c r="K60" s="58">
        <v>289.22048999999998</v>
      </c>
      <c r="L60" s="58">
        <v>330.74340799999999</v>
      </c>
      <c r="M60" s="58">
        <v>377.41253699999999</v>
      </c>
      <c r="N60" s="58">
        <v>394.74588</v>
      </c>
      <c r="O60" s="58">
        <v>414.578033</v>
      </c>
      <c r="P60" s="58">
        <v>439.22161899999998</v>
      </c>
      <c r="Q60" s="58">
        <v>470.86730999999997</v>
      </c>
      <c r="R60" s="58">
        <v>495.69378699999999</v>
      </c>
      <c r="S60" s="58">
        <v>530.67028800000003</v>
      </c>
      <c r="T60" s="58">
        <v>564.49859600000002</v>
      </c>
      <c r="U60" s="58">
        <v>601.41375700000003</v>
      </c>
      <c r="V60" s="58">
        <v>628.17047100000002</v>
      </c>
      <c r="W60" s="58">
        <v>651.99035600000002</v>
      </c>
      <c r="X60" s="58">
        <v>674.61663799999997</v>
      </c>
      <c r="Y60" s="58">
        <v>700.68701199999998</v>
      </c>
      <c r="Z60" s="58">
        <v>734.871216</v>
      </c>
      <c r="AA60" s="58">
        <v>766.91986099999997</v>
      </c>
      <c r="AB60" s="58">
        <v>797.14831500000003</v>
      </c>
      <c r="AC60" s="58">
        <v>827.65216099999998</v>
      </c>
      <c r="AD60" s="58">
        <v>856.65344200000004</v>
      </c>
      <c r="AE60" s="58">
        <v>887.683899</v>
      </c>
      <c r="AF60" s="56" t="s">
        <v>151</v>
      </c>
      <c r="AG60" s="45"/>
    </row>
    <row r="61" spans="1:33" ht="15" customHeight="1" x14ac:dyDescent="0.35">
      <c r="A61" s="4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1:33" ht="15" customHeight="1" x14ac:dyDescent="0.35">
      <c r="A62" s="41"/>
      <c r="B62" s="53" t="s">
        <v>27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1:33" ht="15" customHeight="1" x14ac:dyDescent="0.35">
      <c r="A63" s="44" t="s">
        <v>59</v>
      </c>
      <c r="B63" s="54" t="s">
        <v>21</v>
      </c>
      <c r="C63" s="57" t="s">
        <v>151</v>
      </c>
      <c r="D63" s="57">
        <v>9.6819030000000001</v>
      </c>
      <c r="E63" s="57">
        <v>13.905206</v>
      </c>
      <c r="F63" s="57">
        <v>31.465004</v>
      </c>
      <c r="G63" s="57">
        <v>41.389000000000003</v>
      </c>
      <c r="H63" s="57">
        <v>49.195895999999998</v>
      </c>
      <c r="I63" s="57">
        <v>60.766700999999998</v>
      </c>
      <c r="J63" s="57">
        <v>71.199921000000003</v>
      </c>
      <c r="K63" s="57">
        <v>76.128922000000003</v>
      </c>
      <c r="L63" s="57">
        <v>76.128922000000003</v>
      </c>
      <c r="M63" s="57">
        <v>78.644919999999999</v>
      </c>
      <c r="N63" s="57">
        <v>79.406920999999997</v>
      </c>
      <c r="O63" s="57">
        <v>82.614716000000001</v>
      </c>
      <c r="P63" s="57">
        <v>84.230721000000003</v>
      </c>
      <c r="Q63" s="57">
        <v>84.230721000000003</v>
      </c>
      <c r="R63" s="57">
        <v>85.478722000000005</v>
      </c>
      <c r="S63" s="57">
        <v>90.267714999999995</v>
      </c>
      <c r="T63" s="57">
        <v>92.447716</v>
      </c>
      <c r="U63" s="57">
        <v>96.694716999999997</v>
      </c>
      <c r="V63" s="57">
        <v>97.034713999999994</v>
      </c>
      <c r="W63" s="57">
        <v>98.395713999999998</v>
      </c>
      <c r="X63" s="57">
        <v>98.395713999999998</v>
      </c>
      <c r="Y63" s="57">
        <v>98.395713999999998</v>
      </c>
      <c r="Z63" s="57">
        <v>98.395713999999998</v>
      </c>
      <c r="AA63" s="57">
        <v>98.395713999999998</v>
      </c>
      <c r="AB63" s="57">
        <v>98.395713999999998</v>
      </c>
      <c r="AC63" s="57">
        <v>98.475707999999997</v>
      </c>
      <c r="AD63" s="57">
        <v>98.475707999999997</v>
      </c>
      <c r="AE63" s="57">
        <v>98.475707999999997</v>
      </c>
      <c r="AF63" s="55" t="s">
        <v>151</v>
      </c>
      <c r="AG63" s="45"/>
    </row>
    <row r="64" spans="1:33" ht="15" customHeight="1" x14ac:dyDescent="0.35">
      <c r="A64" s="44" t="s">
        <v>58</v>
      </c>
      <c r="B64" s="54" t="s">
        <v>22</v>
      </c>
      <c r="C64" s="57" t="s">
        <v>151</v>
      </c>
      <c r="D64" s="57">
        <v>1.847</v>
      </c>
      <c r="E64" s="57">
        <v>9.410501</v>
      </c>
      <c r="F64" s="57">
        <v>17.553505000000001</v>
      </c>
      <c r="G64" s="57">
        <v>19.771802999999998</v>
      </c>
      <c r="H64" s="57">
        <v>21.354804999999999</v>
      </c>
      <c r="I64" s="57">
        <v>22.155804</v>
      </c>
      <c r="J64" s="57">
        <v>23.191303000000001</v>
      </c>
      <c r="K64" s="57">
        <v>23.438303000000001</v>
      </c>
      <c r="L64" s="57">
        <v>24.652304000000001</v>
      </c>
      <c r="M64" s="57">
        <v>24.990303000000001</v>
      </c>
      <c r="N64" s="57">
        <v>26.003903999999999</v>
      </c>
      <c r="O64" s="57">
        <v>26.521903999999999</v>
      </c>
      <c r="P64" s="57">
        <v>27.471405000000001</v>
      </c>
      <c r="Q64" s="57">
        <v>27.569407000000002</v>
      </c>
      <c r="R64" s="57">
        <v>27.569407000000002</v>
      </c>
      <c r="S64" s="57">
        <v>27.569407000000002</v>
      </c>
      <c r="T64" s="57">
        <v>27.569407000000002</v>
      </c>
      <c r="U64" s="57">
        <v>27.569407000000002</v>
      </c>
      <c r="V64" s="57">
        <v>27.611906000000001</v>
      </c>
      <c r="W64" s="57">
        <v>27.611906000000001</v>
      </c>
      <c r="X64" s="57">
        <v>27.611906000000001</v>
      </c>
      <c r="Y64" s="57">
        <v>27.611906000000001</v>
      </c>
      <c r="Z64" s="57">
        <v>27.611906000000001</v>
      </c>
      <c r="AA64" s="57">
        <v>27.611906000000001</v>
      </c>
      <c r="AB64" s="57">
        <v>27.611906000000001</v>
      </c>
      <c r="AC64" s="57">
        <v>28.036605999999999</v>
      </c>
      <c r="AD64" s="57">
        <v>28.036605999999999</v>
      </c>
      <c r="AE64" s="57">
        <v>28.036605999999999</v>
      </c>
      <c r="AF64" s="55" t="s">
        <v>151</v>
      </c>
      <c r="AG64" s="45"/>
    </row>
    <row r="65" spans="1:33" ht="15" customHeight="1" x14ac:dyDescent="0.35">
      <c r="A65" s="44" t="s">
        <v>57</v>
      </c>
      <c r="B65" s="54" t="s">
        <v>11</v>
      </c>
      <c r="C65" s="57" t="s">
        <v>151</v>
      </c>
      <c r="D65" s="57">
        <v>8.5500000000000007E-2</v>
      </c>
      <c r="E65" s="57">
        <v>3.3088000000000002</v>
      </c>
      <c r="F65" s="57">
        <v>4.2774039999999998</v>
      </c>
      <c r="G65" s="57">
        <v>4.3943029999999998</v>
      </c>
      <c r="H65" s="57">
        <v>4.9823040000000001</v>
      </c>
      <c r="I65" s="57">
        <v>4.9823040000000001</v>
      </c>
      <c r="J65" s="57">
        <v>5.0073030000000003</v>
      </c>
      <c r="K65" s="57">
        <v>5.2021030000000001</v>
      </c>
      <c r="L65" s="57">
        <v>5.3116029999999999</v>
      </c>
      <c r="M65" s="57">
        <v>5.6826030000000003</v>
      </c>
      <c r="N65" s="57">
        <v>5.6826030000000003</v>
      </c>
      <c r="O65" s="57">
        <v>5.8932029999999997</v>
      </c>
      <c r="P65" s="57">
        <v>6.072203</v>
      </c>
      <c r="Q65" s="57">
        <v>6.2055030000000002</v>
      </c>
      <c r="R65" s="57">
        <v>6.3850030000000002</v>
      </c>
      <c r="S65" s="57">
        <v>6.536003</v>
      </c>
      <c r="T65" s="57">
        <v>6.6750030000000002</v>
      </c>
      <c r="U65" s="57">
        <v>8.1416029999999999</v>
      </c>
      <c r="V65" s="57">
        <v>8.1416029999999999</v>
      </c>
      <c r="W65" s="57">
        <v>9.7527039999999996</v>
      </c>
      <c r="X65" s="57">
        <v>9.7527039999999996</v>
      </c>
      <c r="Y65" s="57">
        <v>10.471704000000001</v>
      </c>
      <c r="Z65" s="57">
        <v>10.471704000000001</v>
      </c>
      <c r="AA65" s="57">
        <v>10.471704000000001</v>
      </c>
      <c r="AB65" s="57">
        <v>10.471704000000001</v>
      </c>
      <c r="AC65" s="57">
        <v>10.471704000000001</v>
      </c>
      <c r="AD65" s="57">
        <v>10.471704000000001</v>
      </c>
      <c r="AE65" s="57">
        <v>10.471704000000001</v>
      </c>
      <c r="AF65" s="55" t="s">
        <v>151</v>
      </c>
      <c r="AG65" s="45"/>
    </row>
    <row r="66" spans="1:33" x14ac:dyDescent="0.35">
      <c r="A66" s="44" t="s">
        <v>56</v>
      </c>
      <c r="B66" s="54" t="s">
        <v>12</v>
      </c>
      <c r="C66" s="57" t="s">
        <v>151</v>
      </c>
      <c r="D66" s="57">
        <v>0.85670000000000002</v>
      </c>
      <c r="E66" s="57">
        <v>2.4672999999999998</v>
      </c>
      <c r="F66" s="57">
        <v>2.8003</v>
      </c>
      <c r="G66" s="57">
        <v>3.3572000000000002</v>
      </c>
      <c r="H66" s="57">
        <v>3.9739</v>
      </c>
      <c r="I66" s="57">
        <v>3.9739</v>
      </c>
      <c r="J66" s="57">
        <v>3.9739</v>
      </c>
      <c r="K66" s="57">
        <v>3.9777</v>
      </c>
      <c r="L66" s="57">
        <v>4.0407000000000002</v>
      </c>
      <c r="M66" s="57">
        <v>4.7823000000000002</v>
      </c>
      <c r="N66" s="57">
        <v>4.8983999999999996</v>
      </c>
      <c r="O66" s="57">
        <v>4.8983999999999996</v>
      </c>
      <c r="P66" s="57">
        <v>4.9154</v>
      </c>
      <c r="Q66" s="57">
        <v>4.9603999999999999</v>
      </c>
      <c r="R66" s="57">
        <v>4.9603999999999999</v>
      </c>
      <c r="S66" s="57">
        <v>4.9603999999999999</v>
      </c>
      <c r="T66" s="57">
        <v>4.9603999999999999</v>
      </c>
      <c r="U66" s="57">
        <v>4.9603999999999999</v>
      </c>
      <c r="V66" s="57">
        <v>5.1694000000000004</v>
      </c>
      <c r="W66" s="57">
        <v>5.2013999999999996</v>
      </c>
      <c r="X66" s="57">
        <v>5.2013999999999996</v>
      </c>
      <c r="Y66" s="57">
        <v>5.2013999999999996</v>
      </c>
      <c r="Z66" s="57">
        <v>5.2013999999999996</v>
      </c>
      <c r="AA66" s="57">
        <v>5.456601</v>
      </c>
      <c r="AB66" s="57">
        <v>5.6416009999999996</v>
      </c>
      <c r="AC66" s="57">
        <v>5.6416009999999996</v>
      </c>
      <c r="AD66" s="57">
        <v>5.6416009999999996</v>
      </c>
      <c r="AE66" s="57">
        <v>5.8023999999999996</v>
      </c>
      <c r="AF66" s="55" t="s">
        <v>151</v>
      </c>
      <c r="AG66" s="45"/>
    </row>
    <row r="67" spans="1:33" ht="15" customHeight="1" x14ac:dyDescent="0.35">
      <c r="A67" s="44" t="s">
        <v>55</v>
      </c>
      <c r="B67" s="54" t="s">
        <v>24</v>
      </c>
      <c r="C67" s="57" t="s">
        <v>151</v>
      </c>
      <c r="D67" s="57">
        <v>0</v>
      </c>
      <c r="E67" s="57">
        <v>0</v>
      </c>
      <c r="F67" s="57">
        <v>1.1220000000000001</v>
      </c>
      <c r="G67" s="57">
        <v>2.2400000000000002</v>
      </c>
      <c r="H67" s="57">
        <v>2.2400000000000002</v>
      </c>
      <c r="I67" s="57">
        <v>3.641</v>
      </c>
      <c r="J67" s="57">
        <v>3.641</v>
      </c>
      <c r="K67" s="57">
        <v>3.641</v>
      </c>
      <c r="L67" s="57">
        <v>3.641</v>
      </c>
      <c r="M67" s="57">
        <v>4.8879999999999999</v>
      </c>
      <c r="N67" s="57">
        <v>4.8879999999999999</v>
      </c>
      <c r="O67" s="57">
        <v>6.1130009999999997</v>
      </c>
      <c r="P67" s="57">
        <v>6.1130009999999997</v>
      </c>
      <c r="Q67" s="57">
        <v>6.1130009999999997</v>
      </c>
      <c r="R67" s="57">
        <v>6.1130009999999997</v>
      </c>
      <c r="S67" s="57">
        <v>7.0805009999999999</v>
      </c>
      <c r="T67" s="57">
        <v>7.0805009999999999</v>
      </c>
      <c r="U67" s="57">
        <v>7.0805009999999999</v>
      </c>
      <c r="V67" s="57">
        <v>7.0805009999999999</v>
      </c>
      <c r="W67" s="57">
        <v>7.0805009999999999</v>
      </c>
      <c r="X67" s="57">
        <v>7.0805009999999999</v>
      </c>
      <c r="Y67" s="57">
        <v>7.0805009999999999</v>
      </c>
      <c r="Z67" s="57">
        <v>7.0805009999999999</v>
      </c>
      <c r="AA67" s="57">
        <v>8.2459009999999999</v>
      </c>
      <c r="AB67" s="57">
        <v>8.2459009999999999</v>
      </c>
      <c r="AC67" s="57">
        <v>8.2459009999999999</v>
      </c>
      <c r="AD67" s="57">
        <v>8.2459009999999999</v>
      </c>
      <c r="AE67" s="57">
        <v>8.2459009999999999</v>
      </c>
      <c r="AF67" s="55" t="s">
        <v>151</v>
      </c>
      <c r="AG67" s="45"/>
    </row>
    <row r="68" spans="1:33" ht="15" customHeight="1" x14ac:dyDescent="0.35">
      <c r="A68" s="44" t="s">
        <v>54</v>
      </c>
      <c r="B68" s="54" t="s">
        <v>14</v>
      </c>
      <c r="C68" s="57" t="s">
        <v>151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5" t="s">
        <v>151</v>
      </c>
      <c r="AG68" s="45"/>
    </row>
    <row r="69" spans="1:33" ht="15" customHeight="1" x14ac:dyDescent="0.35">
      <c r="A69" s="44" t="s">
        <v>108</v>
      </c>
      <c r="B69" s="54" t="s">
        <v>105</v>
      </c>
      <c r="C69" s="57" t="s">
        <v>151</v>
      </c>
      <c r="D69" s="57">
        <v>0</v>
      </c>
      <c r="E69" s="57">
        <v>0</v>
      </c>
      <c r="F69" s="57">
        <v>0</v>
      </c>
      <c r="G69" s="57">
        <v>5.0000000000000001E-3</v>
      </c>
      <c r="H69" s="57">
        <v>5.0000000000000001E-3</v>
      </c>
      <c r="I69" s="57">
        <v>5.0000000000000001E-3</v>
      </c>
      <c r="J69" s="57">
        <v>5.0000000000000001E-3</v>
      </c>
      <c r="K69" s="57">
        <v>5.0000000000000001E-3</v>
      </c>
      <c r="L69" s="57">
        <v>5.0000000000000001E-3</v>
      </c>
      <c r="M69" s="57">
        <v>1.49E-2</v>
      </c>
      <c r="N69" s="57">
        <v>1.49E-2</v>
      </c>
      <c r="O69" s="57">
        <v>1.49E-2</v>
      </c>
      <c r="P69" s="57">
        <v>1.49E-2</v>
      </c>
      <c r="Q69" s="57">
        <v>1.49E-2</v>
      </c>
      <c r="R69" s="57">
        <v>1.49E-2</v>
      </c>
      <c r="S69" s="57">
        <v>1.49E-2</v>
      </c>
      <c r="T69" s="57">
        <v>1.49E-2</v>
      </c>
      <c r="U69" s="57">
        <v>1.49E-2</v>
      </c>
      <c r="V69" s="57">
        <v>2.5899999999999999E-2</v>
      </c>
      <c r="W69" s="57">
        <v>0.22589999999999999</v>
      </c>
      <c r="X69" s="57">
        <v>0.22589999999999999</v>
      </c>
      <c r="Y69" s="57">
        <v>0.22589999999999999</v>
      </c>
      <c r="Z69" s="57">
        <v>0.22589999999999999</v>
      </c>
      <c r="AA69" s="57">
        <v>0.22589999999999999</v>
      </c>
      <c r="AB69" s="57">
        <v>0.22589999999999999</v>
      </c>
      <c r="AC69" s="57">
        <v>0.22589999999999999</v>
      </c>
      <c r="AD69" s="57">
        <v>0.22589999999999999</v>
      </c>
      <c r="AE69" s="57">
        <v>0.22589999999999999</v>
      </c>
      <c r="AF69" s="55" t="s">
        <v>151</v>
      </c>
      <c r="AG69" s="45"/>
    </row>
    <row r="70" spans="1:33" ht="15" customHeight="1" x14ac:dyDescent="0.35">
      <c r="A70" s="44" t="s">
        <v>53</v>
      </c>
      <c r="B70" s="54" t="s">
        <v>15</v>
      </c>
      <c r="C70" s="57" t="s">
        <v>151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1.1000000000000001E-3</v>
      </c>
      <c r="M70" s="57">
        <v>1.1000000000000001E-3</v>
      </c>
      <c r="N70" s="57">
        <v>1.1000000000000001E-3</v>
      </c>
      <c r="O70" s="57">
        <v>1.1000000000000001E-3</v>
      </c>
      <c r="P70" s="57">
        <v>1.1000000000000001E-3</v>
      </c>
      <c r="Q70" s="57">
        <v>1.1000000000000001E-3</v>
      </c>
      <c r="R70" s="57">
        <v>1.1000000000000001E-3</v>
      </c>
      <c r="S70" s="57">
        <v>1.1000000000000001E-3</v>
      </c>
      <c r="T70" s="57">
        <v>1.1000000000000001E-3</v>
      </c>
      <c r="U70" s="57">
        <v>1.1000000000000001E-3</v>
      </c>
      <c r="V70" s="57">
        <v>1.1000000000000001E-3</v>
      </c>
      <c r="W70" s="57">
        <v>1.1000000000000001E-3</v>
      </c>
      <c r="X70" s="57">
        <v>1.1000000000000001E-3</v>
      </c>
      <c r="Y70" s="57">
        <v>1.1000000000000001E-3</v>
      </c>
      <c r="Z70" s="57">
        <v>1.1000000000000001E-3</v>
      </c>
      <c r="AA70" s="57">
        <v>1.1000000000000001E-3</v>
      </c>
      <c r="AB70" s="57">
        <v>1.1000000000000001E-3</v>
      </c>
      <c r="AC70" s="57">
        <v>1.1000000000000001E-3</v>
      </c>
      <c r="AD70" s="57">
        <v>1.1000000000000001E-3</v>
      </c>
      <c r="AE70" s="57">
        <v>1.1000000000000001E-3</v>
      </c>
      <c r="AF70" s="55" t="s">
        <v>151</v>
      </c>
      <c r="AG70" s="45"/>
    </row>
    <row r="71" spans="1:33" ht="15" customHeight="1" x14ac:dyDescent="0.35">
      <c r="A71" s="44" t="s">
        <v>52</v>
      </c>
      <c r="B71" s="54" t="s">
        <v>16</v>
      </c>
      <c r="C71" s="57" t="s">
        <v>151</v>
      </c>
      <c r="D71" s="57">
        <v>0.153</v>
      </c>
      <c r="E71" s="57">
        <v>0.17469999999999999</v>
      </c>
      <c r="F71" s="57">
        <v>0.1772</v>
      </c>
      <c r="G71" s="57">
        <v>0.30520000000000003</v>
      </c>
      <c r="H71" s="57">
        <v>0.32340000000000002</v>
      </c>
      <c r="I71" s="57">
        <v>0.63009999999999999</v>
      </c>
      <c r="J71" s="57">
        <v>0.77</v>
      </c>
      <c r="K71" s="57">
        <v>0.90080000000000005</v>
      </c>
      <c r="L71" s="57">
        <v>1.0839000000000001</v>
      </c>
      <c r="M71" s="57">
        <v>1.0839000000000001</v>
      </c>
      <c r="N71" s="57">
        <v>1.2056</v>
      </c>
      <c r="O71" s="57">
        <v>1.2076</v>
      </c>
      <c r="P71" s="57">
        <v>1.2690999999999999</v>
      </c>
      <c r="Q71" s="57">
        <v>1.2969569999999999</v>
      </c>
      <c r="R71" s="57">
        <v>1.2969569999999999</v>
      </c>
      <c r="S71" s="57">
        <v>1.311957</v>
      </c>
      <c r="T71" s="57">
        <v>1.311957</v>
      </c>
      <c r="U71" s="57">
        <v>1.311957</v>
      </c>
      <c r="V71" s="57">
        <v>1.311957</v>
      </c>
      <c r="W71" s="57">
        <v>1.311957</v>
      </c>
      <c r="X71" s="57">
        <v>1.311957</v>
      </c>
      <c r="Y71" s="57">
        <v>1.392857</v>
      </c>
      <c r="Z71" s="57">
        <v>1.4528570000000001</v>
      </c>
      <c r="AA71" s="57">
        <v>1.455457</v>
      </c>
      <c r="AB71" s="57">
        <v>1.4584569999999999</v>
      </c>
      <c r="AC71" s="57">
        <v>1.4584569999999999</v>
      </c>
      <c r="AD71" s="57">
        <v>1.473457</v>
      </c>
      <c r="AE71" s="57">
        <v>1.473457</v>
      </c>
      <c r="AF71" s="55" t="s">
        <v>151</v>
      </c>
      <c r="AG71" s="45"/>
    </row>
    <row r="72" spans="1:33" ht="15" customHeight="1" x14ac:dyDescent="0.35">
      <c r="A72" s="44" t="s">
        <v>51</v>
      </c>
      <c r="B72" s="53" t="s">
        <v>19</v>
      </c>
      <c r="C72" s="58" t="s">
        <v>151</v>
      </c>
      <c r="D72" s="58">
        <v>12.624104000000001</v>
      </c>
      <c r="E72" s="58">
        <v>29.266511999999999</v>
      </c>
      <c r="F72" s="58">
        <v>57.395401</v>
      </c>
      <c r="G72" s="58">
        <v>71.462508999999997</v>
      </c>
      <c r="H72" s="58">
        <v>82.075294</v>
      </c>
      <c r="I72" s="58">
        <v>96.154799999999994</v>
      </c>
      <c r="J72" s="58">
        <v>107.788437</v>
      </c>
      <c r="K72" s="58">
        <v>113.29383900000001</v>
      </c>
      <c r="L72" s="58">
        <v>114.864532</v>
      </c>
      <c r="M72" s="58">
        <v>120.088036</v>
      </c>
      <c r="N72" s="58">
        <v>122.10140199999999</v>
      </c>
      <c r="O72" s="58">
        <v>127.264809</v>
      </c>
      <c r="P72" s="58">
        <v>130.087784</v>
      </c>
      <c r="Q72" s="58">
        <v>130.391953</v>
      </c>
      <c r="R72" s="58">
        <v>131.81944300000001</v>
      </c>
      <c r="S72" s="58">
        <v>137.74194299999999</v>
      </c>
      <c r="T72" s="58">
        <v>140.060959</v>
      </c>
      <c r="U72" s="58">
        <v>145.77456699999999</v>
      </c>
      <c r="V72" s="58">
        <v>146.37706</v>
      </c>
      <c r="W72" s="58">
        <v>149.581177</v>
      </c>
      <c r="X72" s="58">
        <v>149.581177</v>
      </c>
      <c r="Y72" s="58">
        <v>150.38110399999999</v>
      </c>
      <c r="Z72" s="58">
        <v>150.441101</v>
      </c>
      <c r="AA72" s="58">
        <v>151.86428799999999</v>
      </c>
      <c r="AB72" s="58">
        <v>152.05229199999999</v>
      </c>
      <c r="AC72" s="58">
        <v>152.55699200000001</v>
      </c>
      <c r="AD72" s="58">
        <v>152.571991</v>
      </c>
      <c r="AE72" s="58">
        <v>152.73280299999999</v>
      </c>
      <c r="AF72" s="56" t="s">
        <v>151</v>
      </c>
      <c r="AG72" s="45"/>
    </row>
    <row r="73" spans="1:33" x14ac:dyDescent="0.35">
      <c r="A73" s="41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spans="1:33" ht="15" customHeight="1" x14ac:dyDescent="0.35">
      <c r="A74" s="44" t="s">
        <v>50</v>
      </c>
      <c r="B74" s="53" t="s">
        <v>28</v>
      </c>
      <c r="C74" s="58">
        <v>1132.6617429999999</v>
      </c>
      <c r="D74" s="58">
        <v>1166.369019</v>
      </c>
      <c r="E74" s="58">
        <v>1202.137939</v>
      </c>
      <c r="F74" s="58">
        <v>1215.2208250000001</v>
      </c>
      <c r="G74" s="58">
        <v>1243.934448</v>
      </c>
      <c r="H74" s="58">
        <v>1263.572754</v>
      </c>
      <c r="I74" s="58">
        <v>1277.2017820000001</v>
      </c>
      <c r="J74" s="58">
        <v>1286.341553</v>
      </c>
      <c r="K74" s="58">
        <v>1308.633423</v>
      </c>
      <c r="L74" s="58">
        <v>1348.5855710000001</v>
      </c>
      <c r="M74" s="58">
        <v>1390.0311280000001</v>
      </c>
      <c r="N74" s="58">
        <v>1405.3511960000001</v>
      </c>
      <c r="O74" s="58">
        <v>1420.0198969999999</v>
      </c>
      <c r="P74" s="58">
        <v>1441.8404539999999</v>
      </c>
      <c r="Q74" s="58">
        <v>1473.181885</v>
      </c>
      <c r="R74" s="58">
        <v>1496.580933</v>
      </c>
      <c r="S74" s="58">
        <v>1525.634888</v>
      </c>
      <c r="T74" s="58">
        <v>1557.1441649999999</v>
      </c>
      <c r="U74" s="58">
        <v>1588.3458250000001</v>
      </c>
      <c r="V74" s="58">
        <v>1614.5002440000001</v>
      </c>
      <c r="W74" s="58">
        <v>1635.1157229999999</v>
      </c>
      <c r="X74" s="58">
        <v>1657.7420649999999</v>
      </c>
      <c r="Y74" s="58">
        <v>1683.012573</v>
      </c>
      <c r="Z74" s="58">
        <v>1717.136841</v>
      </c>
      <c r="AA74" s="58">
        <v>1747.762207</v>
      </c>
      <c r="AB74" s="58">
        <v>1777.802856</v>
      </c>
      <c r="AC74" s="58">
        <v>1807.8020019999999</v>
      </c>
      <c r="AD74" s="58">
        <v>1836.7879640000001</v>
      </c>
      <c r="AE74" s="58">
        <v>1867.657471</v>
      </c>
      <c r="AF74" s="56">
        <v>1.8022E-2</v>
      </c>
      <c r="AG74" s="45"/>
    </row>
    <row r="75" spans="1:33" ht="15" customHeight="1" x14ac:dyDescent="0.35">
      <c r="A75" s="41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spans="1:33" ht="15" customHeight="1" x14ac:dyDescent="0.35">
      <c r="A76" s="41"/>
      <c r="B76" s="53" t="s">
        <v>29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spans="1:33" ht="15" customHeight="1" x14ac:dyDescent="0.35">
      <c r="A77" s="44" t="s">
        <v>49</v>
      </c>
      <c r="B77" s="54" t="s">
        <v>21</v>
      </c>
      <c r="C77" s="57">
        <v>1.6362840000000001</v>
      </c>
      <c r="D77" s="57">
        <v>1.617513</v>
      </c>
      <c r="E77" s="57">
        <v>1.5975470000000001</v>
      </c>
      <c r="F77" s="57">
        <v>1.580854</v>
      </c>
      <c r="G77" s="57">
        <v>1.5730200000000001</v>
      </c>
      <c r="H77" s="57">
        <v>1.56376</v>
      </c>
      <c r="I77" s="57">
        <v>1.5542879999999999</v>
      </c>
      <c r="J77" s="57">
        <v>1.544683</v>
      </c>
      <c r="K77" s="57">
        <v>1.534448</v>
      </c>
      <c r="L77" s="57">
        <v>1.525628</v>
      </c>
      <c r="M77" s="57">
        <v>1.5174209999999999</v>
      </c>
      <c r="N77" s="57">
        <v>1.508586</v>
      </c>
      <c r="O77" s="57">
        <v>1.5003869999999999</v>
      </c>
      <c r="P77" s="57">
        <v>1.4922709999999999</v>
      </c>
      <c r="Q77" s="57">
        <v>1.4830840000000001</v>
      </c>
      <c r="R77" s="57">
        <v>1.474572</v>
      </c>
      <c r="S77" s="57">
        <v>1.465916</v>
      </c>
      <c r="T77" s="57">
        <v>1.4567429999999999</v>
      </c>
      <c r="U77" s="57">
        <v>1.4486349999999999</v>
      </c>
      <c r="V77" s="57">
        <v>1.4411069999999999</v>
      </c>
      <c r="W77" s="57">
        <v>1.433249</v>
      </c>
      <c r="X77" s="57">
        <v>1.4252309999999999</v>
      </c>
      <c r="Y77" s="57">
        <v>1.416334</v>
      </c>
      <c r="Z77" s="57">
        <v>1.407278</v>
      </c>
      <c r="AA77" s="57">
        <v>1.3984300000000001</v>
      </c>
      <c r="AB77" s="57">
        <v>1.3900520000000001</v>
      </c>
      <c r="AC77" s="57">
        <v>1.3818459999999999</v>
      </c>
      <c r="AD77" s="57">
        <v>1.3737239999999999</v>
      </c>
      <c r="AE77" s="57">
        <v>1.3656600000000001</v>
      </c>
      <c r="AF77" s="55">
        <v>-6.4359999999999999E-3</v>
      </c>
      <c r="AG77" s="45"/>
    </row>
    <row r="78" spans="1:33" ht="15" customHeight="1" x14ac:dyDescent="0.35">
      <c r="A78" s="44" t="s">
        <v>48</v>
      </c>
      <c r="B78" s="54" t="s">
        <v>30</v>
      </c>
      <c r="C78" s="57">
        <v>0.53329499999999996</v>
      </c>
      <c r="D78" s="57">
        <v>0.53281800000000001</v>
      </c>
      <c r="E78" s="57">
        <v>0.53225599999999995</v>
      </c>
      <c r="F78" s="57">
        <v>0.53188199999999997</v>
      </c>
      <c r="G78" s="57">
        <v>0.53186800000000001</v>
      </c>
      <c r="H78" s="57">
        <v>0.53180499999999997</v>
      </c>
      <c r="I78" s="57">
        <v>0.53174200000000005</v>
      </c>
      <c r="J78" s="57">
        <v>0.53166599999999997</v>
      </c>
      <c r="K78" s="57">
        <v>0.53156899999999996</v>
      </c>
      <c r="L78" s="57">
        <v>0.53154199999999996</v>
      </c>
      <c r="M78" s="57">
        <v>0.531528</v>
      </c>
      <c r="N78" s="57">
        <v>0.53149599999999997</v>
      </c>
      <c r="O78" s="57">
        <v>0.53149400000000002</v>
      </c>
      <c r="P78" s="57">
        <v>0.53149299999999999</v>
      </c>
      <c r="Q78" s="57">
        <v>0.53142699999999998</v>
      </c>
      <c r="R78" s="57">
        <v>0.53139999999999998</v>
      </c>
      <c r="S78" s="57">
        <v>0.531362</v>
      </c>
      <c r="T78" s="57">
        <v>0.53129899999999997</v>
      </c>
      <c r="U78" s="57">
        <v>0.53129999999999999</v>
      </c>
      <c r="V78" s="57">
        <v>0.53132599999999996</v>
      </c>
      <c r="W78" s="57">
        <v>0.53134099999999995</v>
      </c>
      <c r="X78" s="57">
        <v>0.53135699999999997</v>
      </c>
      <c r="Y78" s="57">
        <v>0.53130299999999997</v>
      </c>
      <c r="Z78" s="57">
        <v>0.53123600000000004</v>
      </c>
      <c r="AA78" s="57">
        <v>0.53118500000000002</v>
      </c>
      <c r="AB78" s="57">
        <v>0.53117800000000004</v>
      </c>
      <c r="AC78" s="57">
        <v>0.53118100000000001</v>
      </c>
      <c r="AD78" s="57">
        <v>0.53118500000000002</v>
      </c>
      <c r="AE78" s="57">
        <v>0.53119799999999995</v>
      </c>
      <c r="AF78" s="55">
        <v>-1.4100000000000001E-4</v>
      </c>
      <c r="AG78" s="45"/>
    </row>
    <row r="79" spans="1:33" x14ac:dyDescent="0.35">
      <c r="A79" s="44" t="s">
        <v>47</v>
      </c>
      <c r="B79" s="54" t="s">
        <v>31</v>
      </c>
      <c r="C79" s="57">
        <v>19.276772000000001</v>
      </c>
      <c r="D79" s="57">
        <v>19.513126</v>
      </c>
      <c r="E79" s="57">
        <v>19.688984000000001</v>
      </c>
      <c r="F79" s="57">
        <v>19.840295999999999</v>
      </c>
      <c r="G79" s="57">
        <v>20.121296000000001</v>
      </c>
      <c r="H79" s="57">
        <v>20.333651</v>
      </c>
      <c r="I79" s="57">
        <v>20.553974</v>
      </c>
      <c r="J79" s="57">
        <v>20.778842999999998</v>
      </c>
      <c r="K79" s="57">
        <v>21.005382999999998</v>
      </c>
      <c r="L79" s="57">
        <v>21.250817999999999</v>
      </c>
      <c r="M79" s="57">
        <v>21.506788</v>
      </c>
      <c r="N79" s="57">
        <v>21.771167999999999</v>
      </c>
      <c r="O79" s="57">
        <v>22.044592000000002</v>
      </c>
      <c r="P79" s="57">
        <v>22.332170000000001</v>
      </c>
      <c r="Q79" s="57">
        <v>22.614939</v>
      </c>
      <c r="R79" s="57">
        <v>22.911846000000001</v>
      </c>
      <c r="S79" s="57">
        <v>23.204097999999998</v>
      </c>
      <c r="T79" s="57">
        <v>23.483505000000001</v>
      </c>
      <c r="U79" s="57">
        <v>23.785651999999999</v>
      </c>
      <c r="V79" s="57">
        <v>24.104348999999999</v>
      </c>
      <c r="W79" s="57">
        <v>24.433883999999999</v>
      </c>
      <c r="X79" s="57">
        <v>24.766296000000001</v>
      </c>
      <c r="Y79" s="57">
        <v>25.092555999999998</v>
      </c>
      <c r="Z79" s="57">
        <v>25.420169999999999</v>
      </c>
      <c r="AA79" s="57">
        <v>25.755144000000001</v>
      </c>
      <c r="AB79" s="57">
        <v>26.102556</v>
      </c>
      <c r="AC79" s="57">
        <v>26.460978999999998</v>
      </c>
      <c r="AD79" s="57">
        <v>26.829557000000001</v>
      </c>
      <c r="AE79" s="57">
        <v>27.21538</v>
      </c>
      <c r="AF79" s="55">
        <v>1.2393E-2</v>
      </c>
      <c r="AG79" s="45"/>
    </row>
    <row r="80" spans="1:33" ht="15" customHeight="1" x14ac:dyDescent="0.35">
      <c r="A80" s="44" t="s">
        <v>46</v>
      </c>
      <c r="B80" s="54" t="s">
        <v>32</v>
      </c>
      <c r="C80" s="57">
        <v>2.3580999999999999</v>
      </c>
      <c r="D80" s="57">
        <v>2.3815</v>
      </c>
      <c r="E80" s="57">
        <v>2.3815</v>
      </c>
      <c r="F80" s="57">
        <v>2.4016000000000002</v>
      </c>
      <c r="G80" s="57">
        <v>2.4016000000000002</v>
      </c>
      <c r="H80" s="57">
        <v>2.4016000000000002</v>
      </c>
      <c r="I80" s="57">
        <v>2.4016000000000002</v>
      </c>
      <c r="J80" s="57">
        <v>2.4016000000000002</v>
      </c>
      <c r="K80" s="57">
        <v>2.4016000000000002</v>
      </c>
      <c r="L80" s="57">
        <v>2.4016000000000002</v>
      </c>
      <c r="M80" s="57">
        <v>2.4016000000000002</v>
      </c>
      <c r="N80" s="57">
        <v>2.4016000000000002</v>
      </c>
      <c r="O80" s="57">
        <v>2.4016000000000002</v>
      </c>
      <c r="P80" s="57">
        <v>2.4016000000000002</v>
      </c>
      <c r="Q80" s="57">
        <v>2.4016000000000002</v>
      </c>
      <c r="R80" s="57">
        <v>2.4016000000000002</v>
      </c>
      <c r="S80" s="57">
        <v>2.4016000000000002</v>
      </c>
      <c r="T80" s="57">
        <v>2.4016000000000002</v>
      </c>
      <c r="U80" s="57">
        <v>2.4016000000000002</v>
      </c>
      <c r="V80" s="57">
        <v>2.4016000000000002</v>
      </c>
      <c r="W80" s="57">
        <v>2.4016000000000002</v>
      </c>
      <c r="X80" s="57">
        <v>2.4016000000000002</v>
      </c>
      <c r="Y80" s="57">
        <v>2.4016000000000002</v>
      </c>
      <c r="Z80" s="57">
        <v>2.4016000000000002</v>
      </c>
      <c r="AA80" s="57">
        <v>2.4016000000000002</v>
      </c>
      <c r="AB80" s="57">
        <v>2.4016000000000002</v>
      </c>
      <c r="AC80" s="57">
        <v>2.4016000000000002</v>
      </c>
      <c r="AD80" s="57">
        <v>2.4016000000000002</v>
      </c>
      <c r="AE80" s="57">
        <v>2.4016000000000002</v>
      </c>
      <c r="AF80" s="55">
        <v>6.5300000000000004E-4</v>
      </c>
      <c r="AG80" s="45"/>
    </row>
    <row r="81" spans="1:34" x14ac:dyDescent="0.35">
      <c r="A81" s="44" t="s">
        <v>45</v>
      </c>
      <c r="B81" s="54" t="s">
        <v>16</v>
      </c>
      <c r="C81" s="57">
        <v>54.925826999999998</v>
      </c>
      <c r="D81" s="57">
        <v>61.387183999999998</v>
      </c>
      <c r="E81" s="57">
        <v>66.840873999999999</v>
      </c>
      <c r="F81" s="57">
        <v>72.041472999999996</v>
      </c>
      <c r="G81" s="57">
        <v>75.905647000000002</v>
      </c>
      <c r="H81" s="57">
        <v>80.292991999999998</v>
      </c>
      <c r="I81" s="57">
        <v>84.535835000000006</v>
      </c>
      <c r="J81" s="57">
        <v>89.594734000000003</v>
      </c>
      <c r="K81" s="57">
        <v>94.015984000000003</v>
      </c>
      <c r="L81" s="57">
        <v>98.802909999999997</v>
      </c>
      <c r="M81" s="57">
        <v>103.23082700000001</v>
      </c>
      <c r="N81" s="57">
        <v>109.024353</v>
      </c>
      <c r="O81" s="57">
        <v>114.031387</v>
      </c>
      <c r="P81" s="57">
        <v>119.13346900000001</v>
      </c>
      <c r="Q81" s="57">
        <v>124.912819</v>
      </c>
      <c r="R81" s="57">
        <v>129.949127</v>
      </c>
      <c r="S81" s="57">
        <v>136.26078799999999</v>
      </c>
      <c r="T81" s="57">
        <v>142.37962300000001</v>
      </c>
      <c r="U81" s="57">
        <v>148.53865099999999</v>
      </c>
      <c r="V81" s="57">
        <v>154.81703200000001</v>
      </c>
      <c r="W81" s="57">
        <v>161.444748</v>
      </c>
      <c r="X81" s="57">
        <v>167.83601400000001</v>
      </c>
      <c r="Y81" s="57">
        <v>174.352036</v>
      </c>
      <c r="Z81" s="57">
        <v>181.292633</v>
      </c>
      <c r="AA81" s="57">
        <v>189.61230499999999</v>
      </c>
      <c r="AB81" s="57">
        <v>197.13223300000001</v>
      </c>
      <c r="AC81" s="57">
        <v>204.91961699999999</v>
      </c>
      <c r="AD81" s="57">
        <v>212.60199</v>
      </c>
      <c r="AE81" s="57">
        <v>220.53341699999999</v>
      </c>
      <c r="AF81" s="55">
        <v>5.0897999999999999E-2</v>
      </c>
      <c r="AG81" s="45"/>
      <c r="AH81" s="41"/>
    </row>
    <row r="82" spans="1:34" ht="15" customHeight="1" x14ac:dyDescent="0.35">
      <c r="A82" s="44" t="s">
        <v>44</v>
      </c>
      <c r="B82" s="54" t="s">
        <v>33</v>
      </c>
      <c r="C82" s="57">
        <v>0.38080000000000003</v>
      </c>
      <c r="D82" s="57">
        <v>0.38080000000000003</v>
      </c>
      <c r="E82" s="57">
        <v>0.38080000000000003</v>
      </c>
      <c r="F82" s="57">
        <v>0.38080000000000003</v>
      </c>
      <c r="G82" s="57">
        <v>0.43080000000000002</v>
      </c>
      <c r="H82" s="57">
        <v>0.43080000000000002</v>
      </c>
      <c r="I82" s="57">
        <v>0.43080000000000002</v>
      </c>
      <c r="J82" s="57">
        <v>0.43080000000000002</v>
      </c>
      <c r="K82" s="57">
        <v>0.43080000000000002</v>
      </c>
      <c r="L82" s="57">
        <v>0.43080000000000002</v>
      </c>
      <c r="M82" s="57">
        <v>0.43080000000000002</v>
      </c>
      <c r="N82" s="57">
        <v>0.43080000000000002</v>
      </c>
      <c r="O82" s="57">
        <v>0.43080000000000002</v>
      </c>
      <c r="P82" s="57">
        <v>0.43080000000000002</v>
      </c>
      <c r="Q82" s="57">
        <v>0.43080000000000002</v>
      </c>
      <c r="R82" s="57">
        <v>0.43080000000000002</v>
      </c>
      <c r="S82" s="57">
        <v>0.43080000000000002</v>
      </c>
      <c r="T82" s="57">
        <v>0.43080000000000002</v>
      </c>
      <c r="U82" s="57">
        <v>0.43080000000000002</v>
      </c>
      <c r="V82" s="57">
        <v>0.43080000000000002</v>
      </c>
      <c r="W82" s="57">
        <v>0.43080000000000002</v>
      </c>
      <c r="X82" s="57">
        <v>0.43080000000000002</v>
      </c>
      <c r="Y82" s="57">
        <v>0.43080000000000002</v>
      </c>
      <c r="Z82" s="57">
        <v>0.43080000000000002</v>
      </c>
      <c r="AA82" s="57">
        <v>0.43080000000000002</v>
      </c>
      <c r="AB82" s="57">
        <v>0.43080000000000002</v>
      </c>
      <c r="AC82" s="57">
        <v>0.43080000000000002</v>
      </c>
      <c r="AD82" s="57">
        <v>0.43080000000000002</v>
      </c>
      <c r="AE82" s="57">
        <v>0.43080000000000002</v>
      </c>
      <c r="AF82" s="55">
        <v>4.4159999999999998E-3</v>
      </c>
      <c r="AG82" s="45"/>
      <c r="AH82" s="41"/>
    </row>
    <row r="83" spans="1:34" ht="15" customHeight="1" x14ac:dyDescent="0.35">
      <c r="A83" s="44" t="s">
        <v>43</v>
      </c>
      <c r="B83" s="53" t="s">
        <v>19</v>
      </c>
      <c r="C83" s="58">
        <v>79.111075999999997</v>
      </c>
      <c r="D83" s="58">
        <v>85.812943000000004</v>
      </c>
      <c r="E83" s="58">
        <v>91.421966999999995</v>
      </c>
      <c r="F83" s="58">
        <v>96.776909000000003</v>
      </c>
      <c r="G83" s="58">
        <v>100.96423299999999</v>
      </c>
      <c r="H83" s="58">
        <v>105.554604</v>
      </c>
      <c r="I83" s="58">
        <v>110.00824</v>
      </c>
      <c r="J83" s="58">
        <v>115.282326</v>
      </c>
      <c r="K83" s="58">
        <v>119.919785</v>
      </c>
      <c r="L83" s="58">
        <v>124.943298</v>
      </c>
      <c r="M83" s="58">
        <v>129.61895799999999</v>
      </c>
      <c r="N83" s="58">
        <v>135.66799900000001</v>
      </c>
      <c r="O83" s="58">
        <v>140.94026199999999</v>
      </c>
      <c r="P83" s="58">
        <v>146.321808</v>
      </c>
      <c r="Q83" s="58">
        <v>152.374664</v>
      </c>
      <c r="R83" s="58">
        <v>157.699341</v>
      </c>
      <c r="S83" s="58">
        <v>164.29457099999999</v>
      </c>
      <c r="T83" s="58">
        <v>170.68356299999999</v>
      </c>
      <c r="U83" s="58">
        <v>177.13664199999999</v>
      </c>
      <c r="V83" s="58">
        <v>183.72622699999999</v>
      </c>
      <c r="W83" s="58">
        <v>190.67562899999999</v>
      </c>
      <c r="X83" s="58">
        <v>197.39129600000001</v>
      </c>
      <c r="Y83" s="58">
        <v>204.224625</v>
      </c>
      <c r="Z83" s="58">
        <v>211.48371900000001</v>
      </c>
      <c r="AA83" s="58">
        <v>220.129471</v>
      </c>
      <c r="AB83" s="58">
        <v>227.98841899999999</v>
      </c>
      <c r="AC83" s="58">
        <v>236.12602200000001</v>
      </c>
      <c r="AD83" s="58">
        <v>244.16885400000001</v>
      </c>
      <c r="AE83" s="58">
        <v>252.478058</v>
      </c>
      <c r="AF83" s="56">
        <v>4.2315999999999999E-2</v>
      </c>
      <c r="AG83" s="45"/>
      <c r="AH83" s="41"/>
    </row>
    <row r="84" spans="1:34" ht="15" customHeight="1" x14ac:dyDescent="0.35">
      <c r="A84" s="41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1"/>
    </row>
    <row r="85" spans="1:34" ht="15" customHeight="1" x14ac:dyDescent="0.35">
      <c r="A85" s="44" t="s">
        <v>42</v>
      </c>
      <c r="B85" s="53" t="s">
        <v>34</v>
      </c>
      <c r="C85" s="58" t="s">
        <v>151</v>
      </c>
      <c r="D85" s="58">
        <v>6.8500480000000001</v>
      </c>
      <c r="E85" s="58">
        <v>12.542903000000001</v>
      </c>
      <c r="F85" s="58">
        <v>17.914932</v>
      </c>
      <c r="G85" s="58">
        <v>22.110384</v>
      </c>
      <c r="H85" s="58">
        <v>26.710076999999998</v>
      </c>
      <c r="I85" s="58">
        <v>31.173254</v>
      </c>
      <c r="J85" s="58">
        <v>36.456992999999997</v>
      </c>
      <c r="K85" s="58">
        <v>41.104778000000003</v>
      </c>
      <c r="L85" s="58">
        <v>46.137138</v>
      </c>
      <c r="M85" s="58">
        <v>50.82103</v>
      </c>
      <c r="N85" s="58">
        <v>56.878928999999999</v>
      </c>
      <c r="O85" s="58">
        <v>62.159408999999997</v>
      </c>
      <c r="P85" s="58">
        <v>67.549048999999997</v>
      </c>
      <c r="Q85" s="58">
        <v>73.611176</v>
      </c>
      <c r="R85" s="58">
        <v>78.944419999999994</v>
      </c>
      <c r="S85" s="58">
        <v>85.548293999999999</v>
      </c>
      <c r="T85" s="58">
        <v>91.946548000000007</v>
      </c>
      <c r="U85" s="58">
        <v>98.407714999999996</v>
      </c>
      <c r="V85" s="58">
        <v>105.004807</v>
      </c>
      <c r="W85" s="58">
        <v>111.962082</v>
      </c>
      <c r="X85" s="58">
        <v>118.685776</v>
      </c>
      <c r="Y85" s="58">
        <v>125.528069</v>
      </c>
      <c r="Z85" s="58">
        <v>132.79631000000001</v>
      </c>
      <c r="AA85" s="58">
        <v>141.450943</v>
      </c>
      <c r="AB85" s="58">
        <v>149.31826799999999</v>
      </c>
      <c r="AC85" s="58">
        <v>157.464035</v>
      </c>
      <c r="AD85" s="58">
        <v>165.51501500000001</v>
      </c>
      <c r="AE85" s="58">
        <v>173.832245</v>
      </c>
      <c r="AF85" s="56" t="s">
        <v>151</v>
      </c>
      <c r="AG85" s="45"/>
      <c r="AH85" s="41"/>
    </row>
    <row r="86" spans="1:34" ht="15" customHeight="1" thickBot="1" x14ac:dyDescent="0.4">
      <c r="A86" s="41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1"/>
    </row>
    <row r="87" spans="1:34" ht="15" customHeight="1" x14ac:dyDescent="0.35">
      <c r="A87" s="41"/>
      <c r="B87" s="40" t="s">
        <v>122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60"/>
    </row>
    <row r="88" spans="1:34" ht="15" customHeight="1" x14ac:dyDescent="0.35">
      <c r="A88" s="41"/>
      <c r="B88" s="45" t="s">
        <v>35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1"/>
    </row>
    <row r="89" spans="1:34" ht="15" customHeight="1" x14ac:dyDescent="0.35">
      <c r="A89" s="41"/>
      <c r="B89" s="45" t="s">
        <v>189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1"/>
    </row>
    <row r="90" spans="1:34" ht="15" customHeight="1" x14ac:dyDescent="0.35">
      <c r="A90" s="41"/>
      <c r="B90" s="45" t="s">
        <v>124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1"/>
    </row>
    <row r="91" spans="1:34" ht="15" customHeight="1" x14ac:dyDescent="0.35">
      <c r="A91" s="41"/>
      <c r="B91" s="45" t="s">
        <v>190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1"/>
    </row>
    <row r="92" spans="1:34" x14ac:dyDescent="0.35">
      <c r="A92" s="41"/>
      <c r="B92" s="45" t="s">
        <v>109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1"/>
    </row>
    <row r="93" spans="1:34" ht="15" customHeight="1" x14ac:dyDescent="0.35">
      <c r="A93" s="41"/>
      <c r="B93" s="45" t="s">
        <v>110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1"/>
    </row>
    <row r="94" spans="1:34" ht="15" customHeight="1" x14ac:dyDescent="0.35">
      <c r="A94" s="41"/>
      <c r="B94" s="45" t="s">
        <v>191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1"/>
    </row>
    <row r="95" spans="1:34" ht="15" customHeight="1" x14ac:dyDescent="0.35">
      <c r="A95" s="41"/>
      <c r="B95" s="45" t="s">
        <v>192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1"/>
    </row>
    <row r="96" spans="1:34" ht="15" customHeight="1" x14ac:dyDescent="0.35">
      <c r="A96" s="41"/>
      <c r="B96" s="45" t="s">
        <v>128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1"/>
    </row>
    <row r="97" spans="2:33" ht="15" customHeight="1" x14ac:dyDescent="0.35">
      <c r="B97" s="45" t="s">
        <v>36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spans="2:33" ht="15" customHeight="1" x14ac:dyDescent="0.35">
      <c r="B98" s="45" t="s">
        <v>129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spans="2:33" ht="15" customHeight="1" x14ac:dyDescent="0.35">
      <c r="B99" s="45" t="s">
        <v>193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spans="2:33" ht="15" customHeight="1" x14ac:dyDescent="0.35">
      <c r="B100" s="45" t="s">
        <v>194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spans="2:33" x14ac:dyDescent="0.35">
      <c r="B101" s="45" t="s">
        <v>195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spans="2:33" x14ac:dyDescent="0.35">
      <c r="B102" s="45" t="s">
        <v>196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spans="2:33" ht="15" customHeight="1" x14ac:dyDescent="0.35">
      <c r="B103" s="45" t="s">
        <v>197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spans="2:33" ht="15" customHeight="1" x14ac:dyDescent="0.35">
      <c r="B104" s="45" t="s">
        <v>198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</row>
    <row r="105" spans="2:33" ht="15" customHeight="1" x14ac:dyDescent="0.35">
      <c r="B105" s="45" t="s">
        <v>199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spans="2:33" ht="15" customHeight="1" x14ac:dyDescent="0.35">
      <c r="B106" s="45" t="s">
        <v>200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2:33" ht="15" customHeight="1" x14ac:dyDescent="0.35">
      <c r="B107" s="45" t="s">
        <v>134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spans="2:33" ht="15" customHeight="1" x14ac:dyDescent="0.35">
      <c r="B108" s="45" t="s">
        <v>135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spans="2:33" ht="15" customHeight="1" x14ac:dyDescent="0.35">
      <c r="B109" s="45" t="s">
        <v>136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spans="2:33" ht="15" customHeight="1" x14ac:dyDescent="0.35">
      <c r="B110" s="45" t="s">
        <v>137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spans="2:33" ht="15" customHeight="1" x14ac:dyDescent="0.35">
      <c r="B111" s="45" t="s">
        <v>201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spans="2:33" ht="15" customHeight="1" x14ac:dyDescent="0.35">
      <c r="B112" s="36" t="s">
        <v>205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45"/>
    </row>
    <row r="113" spans="2:33" ht="15" customHeight="1" x14ac:dyDescent="0.35"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 spans="2:33" ht="15" customHeight="1" x14ac:dyDescent="0.35"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</row>
    <row r="115" spans="2:33" ht="15" customHeight="1" x14ac:dyDescent="0.35"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 spans="2:33" ht="15" customHeight="1" x14ac:dyDescent="0.35"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</row>
    <row r="117" spans="2:33" ht="15" customHeight="1" x14ac:dyDescent="0.35"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 spans="2:33" ht="15" customHeight="1" x14ac:dyDescent="0.35"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</row>
    <row r="119" spans="2:33" ht="15" customHeight="1" x14ac:dyDescent="0.35"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 spans="2:33" ht="15" customHeight="1" x14ac:dyDescent="0.35"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</row>
    <row r="121" spans="2:33" ht="15" customHeight="1" x14ac:dyDescent="0.35"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 spans="2:33" ht="15" customHeight="1" x14ac:dyDescent="0.35"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</row>
    <row r="123" spans="2:33" ht="15" customHeight="1" x14ac:dyDescent="0.35"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 spans="2:33" ht="15" customHeight="1" x14ac:dyDescent="0.35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</row>
    <row r="125" spans="2:33" ht="15" customHeight="1" x14ac:dyDescent="0.35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 spans="2:33" ht="15" customHeight="1" x14ac:dyDescent="0.35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</row>
    <row r="127" spans="2:33" ht="15" customHeight="1" x14ac:dyDescent="0.35"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 spans="2:33" ht="15" customHeight="1" x14ac:dyDescent="0.35"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</row>
    <row r="129" spans="2:33" ht="15" customHeight="1" x14ac:dyDescent="0.35"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 spans="2:33" ht="15" customHeight="1" x14ac:dyDescent="0.35"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</row>
    <row r="131" spans="2:33" ht="15" customHeight="1" x14ac:dyDescent="0.35"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 spans="2:33" ht="15" customHeight="1" x14ac:dyDescent="0.35"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spans="2:33" ht="15" customHeight="1" x14ac:dyDescent="0.35"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spans="2:33" ht="15" customHeight="1" x14ac:dyDescent="0.35"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spans="2:33" ht="15" customHeight="1" x14ac:dyDescent="0.35"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spans="2:33" ht="15" customHeight="1" x14ac:dyDescent="0.35"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spans="2:33" ht="15" customHeight="1" x14ac:dyDescent="0.35"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spans="2:33" ht="15" customHeight="1" x14ac:dyDescent="0.35"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spans="2:33" ht="15" customHeight="1" x14ac:dyDescent="0.35"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spans="2:33" ht="15" customHeight="1" x14ac:dyDescent="0.35"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</row>
    <row r="141" spans="2:33" x14ac:dyDescent="0.35"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spans="2:33" x14ac:dyDescent="0.35"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spans="2:33" x14ac:dyDescent="0.35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spans="2:33" x14ac:dyDescent="0.35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spans="2:33" x14ac:dyDescent="0.35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spans="2:33" x14ac:dyDescent="0.35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spans="2:33" x14ac:dyDescent="0.35"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spans="2:33" x14ac:dyDescent="0.35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spans="2:33" x14ac:dyDescent="0.35"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spans="2:33" ht="15" customHeight="1" x14ac:dyDescent="0.35"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</row>
    <row r="151" spans="2:33" ht="15" customHeight="1" x14ac:dyDescent="0.35"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spans="2:33" ht="15" customHeight="1" x14ac:dyDescent="0.35"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spans="2:33" ht="15" customHeight="1" x14ac:dyDescent="0.35"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spans="2:33" ht="15" customHeight="1" x14ac:dyDescent="0.35"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spans="2:33" ht="15" customHeight="1" x14ac:dyDescent="0.35"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spans="2:33" ht="15" customHeight="1" x14ac:dyDescent="0.35"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spans="2:33" ht="15" customHeight="1" x14ac:dyDescent="0.35"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spans="2:33" ht="15" customHeight="1" x14ac:dyDescent="0.35"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spans="2:33" ht="15" customHeight="1" x14ac:dyDescent="0.35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spans="2:33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2" ht="15" customHeight="1" x14ac:dyDescent="0.35"/>
    <row r="306" spans="2:32" ht="15" customHeight="1" x14ac:dyDescent="0.35"/>
    <row r="307" spans="2:32" ht="15" customHeight="1" x14ac:dyDescent="0.35"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</row>
    <row r="308" spans="2:32" ht="15" customHeight="1" x14ac:dyDescent="0.3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</row>
    <row r="309" spans="2:32" ht="15" customHeight="1" x14ac:dyDescent="0.35"/>
    <row r="310" spans="2:32" ht="15" customHeight="1" x14ac:dyDescent="0.35"/>
    <row r="311" spans="2:32" ht="15" customHeight="1" x14ac:dyDescent="0.35"/>
    <row r="312" spans="2:32" ht="15" customHeight="1" x14ac:dyDescent="0.35"/>
    <row r="313" spans="2:32" ht="15" customHeight="1" x14ac:dyDescent="0.35"/>
    <row r="314" spans="2:32" ht="15" customHeight="1" x14ac:dyDescent="0.35"/>
    <row r="315" spans="2:32" ht="15" customHeight="1" x14ac:dyDescent="0.35"/>
    <row r="316" spans="2:32" ht="15" customHeight="1" x14ac:dyDescent="0.35"/>
    <row r="317" spans="2:32" ht="15" customHeight="1" x14ac:dyDescent="0.35"/>
    <row r="318" spans="2:32" ht="15" customHeight="1" x14ac:dyDescent="0.35"/>
    <row r="319" spans="2:32" ht="15" customHeight="1" x14ac:dyDescent="0.35"/>
    <row r="320" spans="2:32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2" ht="15" customHeight="1" x14ac:dyDescent="0.35"/>
    <row r="498" spans="2:32" ht="15" customHeight="1" x14ac:dyDescent="0.35"/>
    <row r="499" spans="2:32" x14ac:dyDescent="0.35"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</row>
    <row r="500" spans="2:32" ht="15" customHeight="1" x14ac:dyDescent="0.35"/>
    <row r="501" spans="2:32" ht="15" customHeight="1" x14ac:dyDescent="0.35"/>
    <row r="502" spans="2:32" ht="15" customHeight="1" x14ac:dyDescent="0.35"/>
    <row r="503" spans="2:32" ht="15" customHeight="1" x14ac:dyDescent="0.35"/>
    <row r="504" spans="2:32" ht="15" customHeight="1" x14ac:dyDescent="0.35"/>
    <row r="505" spans="2:32" ht="15" customHeight="1" x14ac:dyDescent="0.35"/>
    <row r="506" spans="2:32" ht="15" customHeight="1" x14ac:dyDescent="0.35"/>
    <row r="507" spans="2:32" ht="15" customHeight="1" x14ac:dyDescent="0.35"/>
    <row r="508" spans="2:32" ht="15" customHeight="1" x14ac:dyDescent="0.35"/>
    <row r="509" spans="2:32" x14ac:dyDescent="0.35"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</row>
    <row r="510" spans="2:32" ht="15" customHeight="1" x14ac:dyDescent="0.35"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</row>
    <row r="511" spans="2:32" ht="15" customHeight="1" x14ac:dyDescent="0.3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</row>
    <row r="512" spans="2:3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2" ht="15" customHeight="1" x14ac:dyDescent="0.35"/>
    <row r="706" spans="2:32" ht="15" customHeight="1" x14ac:dyDescent="0.35"/>
    <row r="707" spans="2:32" ht="15" customHeight="1" x14ac:dyDescent="0.35"/>
    <row r="708" spans="2:32" ht="15" customHeight="1" x14ac:dyDescent="0.35"/>
    <row r="709" spans="2:32" ht="15" customHeight="1" x14ac:dyDescent="0.35"/>
    <row r="710" spans="2:32" ht="15" customHeight="1" x14ac:dyDescent="0.35"/>
    <row r="711" spans="2:32" ht="15" customHeight="1" x14ac:dyDescent="0.35"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</row>
    <row r="712" spans="2:32" ht="15" customHeight="1" x14ac:dyDescent="0.3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</row>
    <row r="713" spans="2:32" ht="15" customHeight="1" x14ac:dyDescent="0.35"/>
    <row r="714" spans="2:32" ht="15" customHeight="1" x14ac:dyDescent="0.35"/>
    <row r="715" spans="2:32" ht="15" customHeight="1" x14ac:dyDescent="0.35"/>
    <row r="716" spans="2:32" ht="15" customHeight="1" x14ac:dyDescent="0.35"/>
    <row r="717" spans="2:32" ht="15" customHeight="1" x14ac:dyDescent="0.35"/>
    <row r="718" spans="2:32" ht="15" customHeight="1" x14ac:dyDescent="0.35"/>
    <row r="719" spans="2:32" ht="15" customHeight="1" x14ac:dyDescent="0.35"/>
    <row r="720" spans="2:32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2" ht="15" customHeight="1" x14ac:dyDescent="0.35"/>
    <row r="882" spans="2:32" ht="15" customHeight="1" x14ac:dyDescent="0.35"/>
    <row r="883" spans="2:32" ht="15" customHeight="1" x14ac:dyDescent="0.35"/>
    <row r="884" spans="2:32" ht="15" customHeight="1" x14ac:dyDescent="0.35"/>
    <row r="885" spans="2:32" ht="15" customHeight="1" x14ac:dyDescent="0.35"/>
    <row r="886" spans="2:32" ht="15" customHeight="1" x14ac:dyDescent="0.35"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</row>
    <row r="887" spans="2:32" ht="15" customHeight="1" x14ac:dyDescent="0.3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</row>
    <row r="888" spans="2:32" ht="15" customHeight="1" x14ac:dyDescent="0.35"/>
    <row r="889" spans="2:32" ht="15" customHeight="1" x14ac:dyDescent="0.35"/>
    <row r="890" spans="2:32" ht="15" customHeight="1" x14ac:dyDescent="0.35"/>
    <row r="891" spans="2:32" ht="15" customHeight="1" x14ac:dyDescent="0.35"/>
    <row r="892" spans="2:32" ht="15" customHeight="1" x14ac:dyDescent="0.35"/>
    <row r="893" spans="2:32" ht="15" customHeight="1" x14ac:dyDescent="0.35"/>
    <row r="894" spans="2:32" ht="15" customHeight="1" x14ac:dyDescent="0.35"/>
    <row r="895" spans="2:32" ht="15" customHeight="1" x14ac:dyDescent="0.35"/>
    <row r="896" spans="2:32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2" ht="15" customHeight="1" x14ac:dyDescent="0.35"/>
    <row r="1090" spans="2:32" ht="15" customHeight="1" x14ac:dyDescent="0.35"/>
    <row r="1091" spans="2:32" ht="15" customHeight="1" x14ac:dyDescent="0.35"/>
    <row r="1092" spans="2:32" ht="15" customHeight="1" x14ac:dyDescent="0.35"/>
    <row r="1093" spans="2:32" ht="15" customHeight="1" x14ac:dyDescent="0.35"/>
    <row r="1094" spans="2:32" ht="15" customHeight="1" x14ac:dyDescent="0.35"/>
    <row r="1096" spans="2:32" ht="15" customHeight="1" x14ac:dyDescent="0.35">
      <c r="B1096" s="41"/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</row>
    <row r="1097" spans="2:32" ht="15" customHeight="1" x14ac:dyDescent="0.35"/>
    <row r="1098" spans="2:32" ht="15" customHeight="1" x14ac:dyDescent="0.35"/>
    <row r="1099" spans="2:32" ht="15" customHeight="1" x14ac:dyDescent="0.35"/>
    <row r="1100" spans="2:32" ht="15" customHeight="1" x14ac:dyDescent="0.35">
      <c r="B1100" s="41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</row>
    <row r="1101" spans="2:32" ht="15" customHeight="1" x14ac:dyDescent="0.35">
      <c r="B1101" s="34"/>
      <c r="C1101" s="34"/>
      <c r="D1101" s="34"/>
      <c r="E1101" s="34"/>
      <c r="F1101" s="34"/>
      <c r="G1101" s="34"/>
      <c r="H1101" s="34"/>
      <c r="I1101" s="34"/>
      <c r="J1101" s="34"/>
      <c r="K1101" s="34"/>
      <c r="L1101" s="34"/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  <c r="AA1101" s="34"/>
      <c r="AB1101" s="34"/>
      <c r="AC1101" s="34"/>
      <c r="AD1101" s="34"/>
      <c r="AE1101" s="34"/>
      <c r="AF1101" s="34"/>
    </row>
    <row r="1102" spans="2:32" ht="15" customHeight="1" x14ac:dyDescent="0.35"/>
    <row r="1103" spans="2:32" ht="15" customHeight="1" x14ac:dyDescent="0.35"/>
    <row r="1104" spans="2:32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2" ht="15" customHeight="1" x14ac:dyDescent="0.35"/>
    <row r="1218" spans="2:32" ht="15" customHeight="1" x14ac:dyDescent="0.35"/>
    <row r="1219" spans="2:32" ht="15" customHeight="1" x14ac:dyDescent="0.35"/>
    <row r="1220" spans="2:32" ht="15" customHeight="1" x14ac:dyDescent="0.35"/>
    <row r="1221" spans="2:32" ht="15" customHeight="1" x14ac:dyDescent="0.35"/>
    <row r="1222" spans="2:32" ht="15" customHeight="1" x14ac:dyDescent="0.35"/>
    <row r="1223" spans="2:32" ht="15" customHeight="1" x14ac:dyDescent="0.35"/>
    <row r="1224" spans="2:32" ht="15" customHeight="1" x14ac:dyDescent="0.35"/>
    <row r="1225" spans="2:32" ht="15" customHeight="1" x14ac:dyDescent="0.35"/>
    <row r="1226" spans="2:32" ht="15" customHeight="1" x14ac:dyDescent="0.35"/>
    <row r="1227" spans="2:32" ht="15" customHeight="1" x14ac:dyDescent="0.35"/>
    <row r="1228" spans="2:32" ht="15" customHeight="1" x14ac:dyDescent="0.35">
      <c r="B1228" s="41"/>
      <c r="C1228" s="41"/>
      <c r="D1228" s="41"/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41"/>
      <c r="AD1228" s="41"/>
      <c r="AE1228" s="41"/>
      <c r="AF1228" s="41"/>
    </row>
    <row r="1229" spans="2:32" ht="15" customHeight="1" x14ac:dyDescent="0.35">
      <c r="B1229" s="34"/>
      <c r="C1229" s="34"/>
      <c r="D1229" s="34"/>
      <c r="E1229" s="34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  <c r="AB1229" s="34"/>
      <c r="AC1229" s="34"/>
      <c r="AD1229" s="34"/>
      <c r="AE1229" s="34"/>
      <c r="AF1229" s="34"/>
    </row>
    <row r="1230" spans="2:32" ht="15" customHeight="1" x14ac:dyDescent="0.35"/>
    <row r="1231" spans="2:32" ht="15" customHeight="1" x14ac:dyDescent="0.35"/>
    <row r="1232" spans="2: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2" ht="15" customHeight="1" x14ac:dyDescent="0.35"/>
    <row r="1378" spans="2:32" ht="15" customHeight="1" x14ac:dyDescent="0.35"/>
    <row r="1379" spans="2:32" ht="15" customHeight="1" x14ac:dyDescent="0.35"/>
    <row r="1380" spans="2:32" ht="15" customHeight="1" x14ac:dyDescent="0.35"/>
    <row r="1381" spans="2:32" ht="15" customHeight="1" x14ac:dyDescent="0.35"/>
    <row r="1382" spans="2:32" ht="15" customHeight="1" x14ac:dyDescent="0.35"/>
    <row r="1383" spans="2:32" ht="15" customHeight="1" x14ac:dyDescent="0.35"/>
    <row r="1384" spans="2:32" x14ac:dyDescent="0.35">
      <c r="B1384" s="41"/>
      <c r="C1384" s="41"/>
      <c r="D1384" s="41"/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</row>
    <row r="1385" spans="2:32" ht="15" customHeight="1" x14ac:dyDescent="0.35"/>
    <row r="1386" spans="2:32" ht="15" customHeight="1" x14ac:dyDescent="0.35"/>
    <row r="1387" spans="2:32" ht="15" customHeight="1" x14ac:dyDescent="0.35"/>
    <row r="1388" spans="2:32" ht="15" customHeight="1" x14ac:dyDescent="0.35"/>
    <row r="1389" spans="2:32" ht="15" customHeight="1" x14ac:dyDescent="0.35">
      <c r="B1389" s="41"/>
      <c r="C1389" s="41"/>
      <c r="D1389" s="41"/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</row>
    <row r="1390" spans="2:32" ht="15" customHeight="1" x14ac:dyDescent="0.3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</row>
    <row r="1391" spans="2:32" ht="15" customHeight="1" x14ac:dyDescent="0.35"/>
    <row r="1392" spans="2:3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2" ht="15" customHeight="1" x14ac:dyDescent="0.35"/>
    <row r="1490" spans="2:32" x14ac:dyDescent="0.35">
      <c r="B1490" s="41"/>
      <c r="C1490" s="41"/>
      <c r="D1490" s="41"/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1"/>
      <c r="AF1490" s="41"/>
    </row>
    <row r="1491" spans="2:32" ht="15" customHeight="1" x14ac:dyDescent="0.35"/>
    <row r="1492" spans="2:32" ht="15" customHeight="1" x14ac:dyDescent="0.35"/>
    <row r="1493" spans="2:32" ht="15" customHeight="1" x14ac:dyDescent="0.35"/>
    <row r="1494" spans="2:32" ht="15" customHeight="1" x14ac:dyDescent="0.35"/>
    <row r="1495" spans="2:32" ht="15" customHeight="1" x14ac:dyDescent="0.35"/>
    <row r="1496" spans="2:32" ht="15" customHeight="1" x14ac:dyDescent="0.35"/>
    <row r="1497" spans="2:32" ht="15" customHeight="1" x14ac:dyDescent="0.35"/>
    <row r="1498" spans="2:32" ht="15" customHeight="1" x14ac:dyDescent="0.35"/>
    <row r="1499" spans="2:32" x14ac:dyDescent="0.35">
      <c r="B1499" s="41"/>
      <c r="C1499" s="41"/>
      <c r="D1499" s="41"/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</row>
    <row r="1500" spans="2:32" ht="15" customHeight="1" x14ac:dyDescent="0.35"/>
    <row r="1501" spans="2:32" ht="15" customHeight="1" x14ac:dyDescent="0.35">
      <c r="B1501" s="41"/>
      <c r="C1501" s="41"/>
      <c r="D1501" s="41"/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1"/>
      <c r="AF1501" s="41"/>
    </row>
    <row r="1502" spans="2:32" ht="15" customHeight="1" x14ac:dyDescent="0.3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</row>
    <row r="1503" spans="2:32" ht="15" customHeight="1" x14ac:dyDescent="0.35"/>
    <row r="1504" spans="2:32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2" ht="15" customHeight="1" x14ac:dyDescent="0.35"/>
    <row r="1602" spans="2:32" ht="15" customHeight="1" x14ac:dyDescent="0.35"/>
    <row r="1603" spans="2:32" ht="15" customHeight="1" x14ac:dyDescent="0.35">
      <c r="B1603" s="41"/>
      <c r="C1603" s="41"/>
      <c r="D1603" s="41"/>
      <c r="E1603" s="41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1"/>
      <c r="AF1603" s="41"/>
    </row>
    <row r="1604" spans="2:32" ht="15" customHeight="1" x14ac:dyDescent="0.3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</row>
    <row r="1605" spans="2:32" ht="15" customHeight="1" x14ac:dyDescent="0.35"/>
    <row r="1606" spans="2:32" ht="15" customHeight="1" x14ac:dyDescent="0.35"/>
    <row r="1607" spans="2:32" ht="15" customHeight="1" x14ac:dyDescent="0.35"/>
    <row r="1608" spans="2:32" ht="15" customHeight="1" x14ac:dyDescent="0.35"/>
    <row r="1609" spans="2:32" ht="15" customHeight="1" x14ac:dyDescent="0.35"/>
    <row r="1610" spans="2:32" ht="15" customHeight="1" x14ac:dyDescent="0.35"/>
    <row r="1612" spans="2:32" x14ac:dyDescent="0.35">
      <c r="B1612" s="41"/>
      <c r="C1612" s="41"/>
      <c r="D1612" s="41"/>
      <c r="E1612" s="41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1"/>
      <c r="AF1612" s="41"/>
    </row>
    <row r="1613" spans="2:32" x14ac:dyDescent="0.35">
      <c r="B1613" s="41"/>
      <c r="C1613" s="41"/>
      <c r="D1613" s="41"/>
      <c r="E1613" s="41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1"/>
      <c r="AF1613" s="41"/>
    </row>
    <row r="1614" spans="2:32" x14ac:dyDescent="0.35">
      <c r="B1614" s="41"/>
      <c r="C1614" s="41"/>
      <c r="D1614" s="41"/>
      <c r="E1614" s="41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1"/>
      <c r="AF1614" s="41"/>
    </row>
    <row r="1615" spans="2:32" x14ac:dyDescent="0.35">
      <c r="B1615" s="41"/>
      <c r="C1615" s="41"/>
      <c r="D1615" s="41"/>
      <c r="E1615" s="41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1"/>
      <c r="AF1615" s="41"/>
    </row>
    <row r="1616" spans="2:32" x14ac:dyDescent="0.35">
      <c r="B1616" s="41"/>
      <c r="C1616" s="41"/>
      <c r="D1616" s="41"/>
      <c r="E1616" s="41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1"/>
      <c r="AF1616" s="41"/>
    </row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2" ht="15" customHeight="1" x14ac:dyDescent="0.35">
      <c r="B1697" s="41"/>
      <c r="C1697" s="41"/>
      <c r="D1697" s="41"/>
      <c r="E1697" s="41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1"/>
      <c r="AF1697" s="41"/>
    </row>
    <row r="1698" spans="2:32" ht="15" customHeight="1" x14ac:dyDescent="0.35">
      <c r="B1698" s="41"/>
      <c r="C1698" s="41"/>
      <c r="D1698" s="41"/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</row>
    <row r="1699" spans="2:32" ht="15" customHeight="1" x14ac:dyDescent="0.35">
      <c r="B1699" s="34"/>
      <c r="C1699" s="34"/>
      <c r="D1699" s="34"/>
      <c r="E1699" s="34"/>
      <c r="F1699" s="34"/>
      <c r="G1699" s="34"/>
      <c r="H1699" s="34"/>
      <c r="I1699" s="34"/>
      <c r="J1699" s="34"/>
      <c r="K1699" s="34"/>
      <c r="L1699" s="34"/>
      <c r="M1699" s="34"/>
      <c r="N1699" s="34"/>
      <c r="O1699" s="34"/>
      <c r="P1699" s="34"/>
      <c r="Q1699" s="34"/>
      <c r="R1699" s="34"/>
      <c r="S1699" s="34"/>
      <c r="T1699" s="34"/>
      <c r="U1699" s="34"/>
      <c r="V1699" s="34"/>
      <c r="W1699" s="34"/>
      <c r="X1699" s="34"/>
      <c r="Y1699" s="34"/>
      <c r="Z1699" s="34"/>
      <c r="AA1699" s="34"/>
      <c r="AB1699" s="34"/>
      <c r="AC1699" s="34"/>
      <c r="AD1699" s="34"/>
      <c r="AE1699" s="34"/>
      <c r="AF1699" s="34"/>
    </row>
    <row r="1700" spans="2:32" ht="15" customHeight="1" x14ac:dyDescent="0.35"/>
    <row r="1701" spans="2:32" ht="15" customHeight="1" x14ac:dyDescent="0.35"/>
    <row r="1702" spans="2:32" ht="15" customHeight="1" x14ac:dyDescent="0.35"/>
    <row r="1703" spans="2:32" ht="15" customHeight="1" x14ac:dyDescent="0.35"/>
    <row r="1704" spans="2:32" ht="15" customHeight="1" x14ac:dyDescent="0.35"/>
    <row r="1705" spans="2:32" ht="15" customHeight="1" x14ac:dyDescent="0.35"/>
    <row r="1706" spans="2:32" ht="15" customHeight="1" x14ac:dyDescent="0.35"/>
    <row r="1707" spans="2:32" ht="15" customHeight="1" x14ac:dyDescent="0.35"/>
    <row r="1708" spans="2:32" ht="15" customHeight="1" x14ac:dyDescent="0.35"/>
    <row r="1709" spans="2:32" ht="15" customHeight="1" x14ac:dyDescent="0.35"/>
    <row r="1710" spans="2:32" ht="15" customHeight="1" x14ac:dyDescent="0.35"/>
    <row r="1711" spans="2:32" ht="15" customHeight="1" x14ac:dyDescent="0.35"/>
    <row r="1712" spans="2:3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2" ht="15" customHeight="1" x14ac:dyDescent="0.35"/>
    <row r="1938" spans="2:32" ht="15" customHeight="1" x14ac:dyDescent="0.35"/>
    <row r="1939" spans="2:32" ht="15" customHeight="1" x14ac:dyDescent="0.35"/>
    <row r="1940" spans="2:32" ht="15" customHeight="1" x14ac:dyDescent="0.35"/>
    <row r="1941" spans="2:32" ht="15" customHeight="1" x14ac:dyDescent="0.35"/>
    <row r="1942" spans="2:32" ht="15" customHeight="1" x14ac:dyDescent="0.35"/>
    <row r="1943" spans="2:32" ht="15" customHeight="1" x14ac:dyDescent="0.35"/>
    <row r="1944" spans="2:32" ht="15" customHeight="1" x14ac:dyDescent="0.35">
      <c r="B1944" s="41"/>
      <c r="C1944" s="41"/>
      <c r="D1944" s="41"/>
      <c r="E1944" s="41"/>
      <c r="F1944" s="41"/>
      <c r="G1944" s="41"/>
      <c r="H1944" s="41"/>
      <c r="I1944" s="41"/>
      <c r="J1944" s="41"/>
      <c r="K1944" s="41"/>
      <c r="L1944" s="41"/>
      <c r="M1944" s="41"/>
      <c r="N1944" s="41"/>
      <c r="O1944" s="41"/>
      <c r="P1944" s="41"/>
      <c r="Q1944" s="41"/>
      <c r="R1944" s="41"/>
      <c r="S1944" s="41"/>
      <c r="T1944" s="41"/>
      <c r="U1944" s="41"/>
      <c r="V1944" s="41"/>
      <c r="W1944" s="41"/>
      <c r="X1944" s="41"/>
      <c r="Y1944" s="41"/>
      <c r="Z1944" s="41"/>
      <c r="AA1944" s="41"/>
      <c r="AB1944" s="41"/>
      <c r="AC1944" s="41"/>
      <c r="AD1944" s="41"/>
      <c r="AE1944" s="41"/>
      <c r="AF1944" s="41"/>
    </row>
    <row r="1945" spans="2:32" ht="15" customHeight="1" x14ac:dyDescent="0.3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</row>
    <row r="1946" spans="2:32" ht="15" customHeight="1" x14ac:dyDescent="0.35"/>
    <row r="1947" spans="2:32" ht="15" customHeight="1" x14ac:dyDescent="0.35"/>
    <row r="1948" spans="2:32" ht="15" customHeight="1" x14ac:dyDescent="0.35"/>
    <row r="1949" spans="2:32" ht="15" customHeight="1" x14ac:dyDescent="0.35"/>
    <row r="1950" spans="2:32" ht="15" customHeight="1" x14ac:dyDescent="0.35"/>
    <row r="1951" spans="2:32" ht="15" customHeight="1" x14ac:dyDescent="0.35"/>
    <row r="1952" spans="2:32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2" ht="15" customHeight="1" x14ac:dyDescent="0.35"/>
    <row r="2018" spans="2:32" ht="15" customHeight="1" x14ac:dyDescent="0.35"/>
    <row r="2019" spans="2:32" ht="15" customHeight="1" x14ac:dyDescent="0.35"/>
    <row r="2020" spans="2:32" ht="15" customHeight="1" x14ac:dyDescent="0.35"/>
    <row r="2021" spans="2:32" x14ac:dyDescent="0.35">
      <c r="B2021" s="41"/>
      <c r="C2021" s="41"/>
      <c r="D2021" s="41"/>
      <c r="E2021" s="41"/>
      <c r="F2021" s="41"/>
      <c r="G2021" s="41"/>
      <c r="H2021" s="41"/>
      <c r="I2021" s="41"/>
      <c r="J2021" s="41"/>
      <c r="K2021" s="41"/>
      <c r="L2021" s="41"/>
      <c r="M2021" s="41"/>
      <c r="N2021" s="41"/>
      <c r="O2021" s="41"/>
      <c r="P2021" s="41"/>
      <c r="Q2021" s="41"/>
      <c r="R2021" s="41"/>
      <c r="S2021" s="41"/>
      <c r="T2021" s="41"/>
      <c r="U2021" s="41"/>
      <c r="V2021" s="41"/>
      <c r="W2021" s="41"/>
      <c r="X2021" s="41"/>
      <c r="Y2021" s="41"/>
      <c r="Z2021" s="41"/>
      <c r="AA2021" s="41"/>
      <c r="AB2021" s="41"/>
      <c r="AC2021" s="41"/>
      <c r="AD2021" s="41"/>
      <c r="AE2021" s="41"/>
      <c r="AF2021" s="41"/>
    </row>
    <row r="2022" spans="2:32" ht="15" customHeight="1" x14ac:dyDescent="0.35"/>
    <row r="2023" spans="2:32" ht="15" customHeight="1" x14ac:dyDescent="0.35"/>
    <row r="2024" spans="2:32" ht="15" customHeight="1" x14ac:dyDescent="0.35"/>
    <row r="2025" spans="2:32" ht="15" customHeight="1" x14ac:dyDescent="0.35"/>
    <row r="2026" spans="2:32" ht="15" customHeight="1" x14ac:dyDescent="0.35"/>
    <row r="2027" spans="2:32" ht="15" customHeight="1" x14ac:dyDescent="0.35"/>
    <row r="2028" spans="2:32" ht="15" customHeight="1" x14ac:dyDescent="0.35"/>
    <row r="2029" spans="2:32" ht="15" customHeight="1" x14ac:dyDescent="0.35"/>
    <row r="2030" spans="2:32" ht="15" customHeight="1" x14ac:dyDescent="0.35">
      <c r="B2030" s="41"/>
      <c r="C2030" s="41"/>
      <c r="D2030" s="41"/>
      <c r="E2030" s="41"/>
      <c r="F2030" s="41"/>
      <c r="G2030" s="41"/>
      <c r="H2030" s="41"/>
      <c r="I2030" s="41"/>
      <c r="J2030" s="41"/>
      <c r="K2030" s="41"/>
      <c r="L2030" s="41"/>
      <c r="M2030" s="41"/>
      <c r="N2030" s="41"/>
      <c r="O2030" s="41"/>
      <c r="P2030" s="41"/>
      <c r="Q2030" s="41"/>
      <c r="R2030" s="41"/>
      <c r="S2030" s="41"/>
      <c r="T2030" s="41"/>
      <c r="U2030" s="41"/>
      <c r="V2030" s="41"/>
      <c r="W2030" s="41"/>
      <c r="X2030" s="41"/>
      <c r="Y2030" s="41"/>
      <c r="Z2030" s="41"/>
      <c r="AA2030" s="41"/>
      <c r="AB2030" s="41"/>
      <c r="AC2030" s="41"/>
      <c r="AD2030" s="41"/>
      <c r="AE2030" s="41"/>
      <c r="AF2030" s="41"/>
    </row>
    <row r="2031" spans="2:32" ht="15" customHeight="1" x14ac:dyDescent="0.3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</row>
    <row r="2032" spans="2: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2" ht="15" customHeight="1" x14ac:dyDescent="0.35"/>
    <row r="2146" spans="2:32" ht="15" customHeight="1" x14ac:dyDescent="0.35"/>
    <row r="2147" spans="2:32" x14ac:dyDescent="0.35">
      <c r="B2147" s="41"/>
      <c r="C2147" s="41"/>
      <c r="D2147" s="41"/>
      <c r="E2147" s="41"/>
      <c r="F2147" s="41"/>
      <c r="G2147" s="41"/>
      <c r="H2147" s="41"/>
      <c r="I2147" s="41"/>
      <c r="J2147" s="41"/>
      <c r="K2147" s="41"/>
      <c r="L2147" s="41"/>
      <c r="M2147" s="41"/>
      <c r="N2147" s="41"/>
      <c r="O2147" s="41"/>
      <c r="P2147" s="41"/>
      <c r="Q2147" s="41"/>
      <c r="R2147" s="41"/>
      <c r="S2147" s="41"/>
      <c r="T2147" s="41"/>
      <c r="U2147" s="41"/>
      <c r="V2147" s="41"/>
      <c r="W2147" s="41"/>
      <c r="X2147" s="41"/>
      <c r="Y2147" s="41"/>
      <c r="Z2147" s="41"/>
      <c r="AA2147" s="41"/>
      <c r="AB2147" s="41"/>
      <c r="AC2147" s="41"/>
      <c r="AD2147" s="41"/>
      <c r="AE2147" s="41"/>
      <c r="AF2147" s="41"/>
    </row>
    <row r="2148" spans="2:32" ht="15" customHeight="1" x14ac:dyDescent="0.35"/>
    <row r="2149" spans="2:32" x14ac:dyDescent="0.35">
      <c r="B2149" s="41"/>
      <c r="C2149" s="41"/>
      <c r="D2149" s="41"/>
      <c r="E2149" s="41"/>
      <c r="F2149" s="41"/>
      <c r="G2149" s="41"/>
      <c r="H2149" s="41"/>
      <c r="I2149" s="41"/>
      <c r="J2149" s="41"/>
      <c r="K2149" s="41"/>
      <c r="L2149" s="41"/>
      <c r="M2149" s="41"/>
      <c r="N2149" s="41"/>
      <c r="O2149" s="41"/>
      <c r="P2149" s="41"/>
      <c r="Q2149" s="41"/>
      <c r="R2149" s="41"/>
      <c r="S2149" s="41"/>
      <c r="T2149" s="41"/>
      <c r="U2149" s="41"/>
      <c r="V2149" s="41"/>
      <c r="W2149" s="41"/>
      <c r="X2149" s="41"/>
      <c r="Y2149" s="41"/>
      <c r="Z2149" s="41"/>
      <c r="AA2149" s="41"/>
      <c r="AB2149" s="41"/>
      <c r="AC2149" s="41"/>
      <c r="AD2149" s="41"/>
      <c r="AE2149" s="41"/>
      <c r="AF2149" s="41"/>
    </row>
    <row r="2150" spans="2:32" x14ac:dyDescent="0.35">
      <c r="B2150" s="41"/>
      <c r="C2150" s="41"/>
      <c r="D2150" s="41"/>
      <c r="E2150" s="41"/>
      <c r="F2150" s="41"/>
      <c r="G2150" s="41"/>
      <c r="H2150" s="41"/>
      <c r="I2150" s="41"/>
      <c r="J2150" s="41"/>
      <c r="K2150" s="41"/>
      <c r="L2150" s="41"/>
      <c r="M2150" s="41"/>
      <c r="N2150" s="41"/>
      <c r="O2150" s="41"/>
      <c r="P2150" s="41"/>
      <c r="Q2150" s="41"/>
      <c r="R2150" s="41"/>
      <c r="S2150" s="41"/>
      <c r="T2150" s="41"/>
      <c r="U2150" s="41"/>
      <c r="V2150" s="41"/>
      <c r="W2150" s="41"/>
      <c r="X2150" s="41"/>
      <c r="Y2150" s="41"/>
      <c r="Z2150" s="41"/>
      <c r="AA2150" s="41"/>
      <c r="AB2150" s="41"/>
      <c r="AC2150" s="41"/>
      <c r="AD2150" s="41"/>
      <c r="AE2150" s="41"/>
      <c r="AF2150" s="41"/>
    </row>
    <row r="2151" spans="2:32" ht="15" customHeight="1" x14ac:dyDescent="0.35"/>
    <row r="2152" spans="2:32" ht="15" customHeight="1" x14ac:dyDescent="0.35">
      <c r="B2152" s="41"/>
      <c r="C2152" s="41"/>
      <c r="D2152" s="41"/>
      <c r="E2152" s="41"/>
      <c r="F2152" s="41"/>
      <c r="G2152" s="41"/>
      <c r="H2152" s="41"/>
      <c r="I2152" s="41"/>
      <c r="J2152" s="41"/>
      <c r="K2152" s="41"/>
      <c r="L2152" s="41"/>
      <c r="M2152" s="41"/>
      <c r="N2152" s="41"/>
      <c r="O2152" s="41"/>
      <c r="P2152" s="41"/>
      <c r="Q2152" s="41"/>
      <c r="R2152" s="41"/>
      <c r="S2152" s="41"/>
      <c r="T2152" s="41"/>
      <c r="U2152" s="41"/>
      <c r="V2152" s="41"/>
      <c r="W2152" s="41"/>
      <c r="X2152" s="41"/>
      <c r="Y2152" s="41"/>
      <c r="Z2152" s="41"/>
      <c r="AA2152" s="41"/>
      <c r="AB2152" s="41"/>
      <c r="AC2152" s="41"/>
      <c r="AD2152" s="41"/>
      <c r="AE2152" s="41"/>
      <c r="AF2152" s="41"/>
    </row>
    <row r="2153" spans="2:32" ht="15" customHeight="1" x14ac:dyDescent="0.3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</row>
    <row r="2154" spans="2:32" ht="15" customHeight="1" x14ac:dyDescent="0.35"/>
    <row r="2155" spans="2:32" ht="15" customHeight="1" x14ac:dyDescent="0.35"/>
    <row r="2156" spans="2:32" ht="15" customHeight="1" x14ac:dyDescent="0.35"/>
    <row r="2157" spans="2:32" ht="15" customHeight="1" x14ac:dyDescent="0.35"/>
    <row r="2158" spans="2:32" ht="15" customHeight="1" x14ac:dyDescent="0.35"/>
    <row r="2159" spans="2:32" ht="15" customHeight="1" x14ac:dyDescent="0.35"/>
    <row r="2160" spans="2:32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2" ht="15" customHeight="1" x14ac:dyDescent="0.35"/>
    <row r="2306" spans="2:32" ht="15" customHeight="1" x14ac:dyDescent="0.35"/>
    <row r="2307" spans="2:32" ht="15" customHeight="1" x14ac:dyDescent="0.35"/>
    <row r="2308" spans="2:32" ht="15" customHeight="1" x14ac:dyDescent="0.35"/>
    <row r="2309" spans="2:32" ht="15" customHeight="1" x14ac:dyDescent="0.35"/>
    <row r="2310" spans="2:32" ht="15" customHeight="1" x14ac:dyDescent="0.35"/>
    <row r="2311" spans="2:32" ht="15" customHeight="1" x14ac:dyDescent="0.35"/>
    <row r="2312" spans="2:32" ht="15" customHeight="1" x14ac:dyDescent="0.35"/>
    <row r="2313" spans="2:32" ht="15" customHeight="1" x14ac:dyDescent="0.35"/>
    <row r="2314" spans="2:32" ht="15" customHeight="1" x14ac:dyDescent="0.35"/>
    <row r="2315" spans="2:32" ht="15" customHeight="1" x14ac:dyDescent="0.35"/>
    <row r="2316" spans="2:32" ht="15" customHeight="1" x14ac:dyDescent="0.35">
      <c r="B2316" s="41"/>
      <c r="C2316" s="41"/>
      <c r="D2316" s="41"/>
      <c r="E2316" s="41"/>
      <c r="F2316" s="41"/>
      <c r="G2316" s="41"/>
      <c r="H2316" s="41"/>
      <c r="I2316" s="41"/>
      <c r="J2316" s="41"/>
      <c r="K2316" s="41"/>
      <c r="L2316" s="41"/>
      <c r="M2316" s="41"/>
      <c r="N2316" s="41"/>
      <c r="O2316" s="41"/>
      <c r="P2316" s="41"/>
      <c r="Q2316" s="41"/>
      <c r="R2316" s="41"/>
      <c r="S2316" s="41"/>
      <c r="T2316" s="41"/>
      <c r="U2316" s="41"/>
      <c r="V2316" s="41"/>
      <c r="W2316" s="41"/>
      <c r="X2316" s="41"/>
      <c r="Y2316" s="41"/>
      <c r="Z2316" s="41"/>
      <c r="AA2316" s="41"/>
      <c r="AB2316" s="41"/>
      <c r="AC2316" s="41"/>
      <c r="AD2316" s="41"/>
      <c r="AE2316" s="41"/>
      <c r="AF2316" s="41"/>
    </row>
    <row r="2317" spans="2:32" ht="15" customHeight="1" x14ac:dyDescent="0.3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</row>
    <row r="2318" spans="2:32" ht="15" customHeight="1" x14ac:dyDescent="0.35"/>
    <row r="2319" spans="2:32" ht="15" customHeight="1" x14ac:dyDescent="0.35"/>
    <row r="2320" spans="2:32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2" ht="15" customHeight="1" x14ac:dyDescent="0.35"/>
    <row r="2418" spans="2:32" ht="15" customHeight="1" x14ac:dyDescent="0.35">
      <c r="B2418" s="41"/>
      <c r="C2418" s="41"/>
      <c r="D2418" s="41"/>
      <c r="E2418" s="41"/>
      <c r="F2418" s="41"/>
      <c r="G2418" s="41"/>
      <c r="H2418" s="41"/>
      <c r="I2418" s="41"/>
      <c r="J2418" s="41"/>
      <c r="K2418" s="41"/>
      <c r="L2418" s="41"/>
      <c r="M2418" s="41"/>
      <c r="N2418" s="41"/>
      <c r="O2418" s="41"/>
      <c r="P2418" s="41"/>
      <c r="Q2418" s="41"/>
      <c r="R2418" s="41"/>
      <c r="S2418" s="41"/>
      <c r="T2418" s="41"/>
      <c r="U2418" s="41"/>
      <c r="V2418" s="41"/>
      <c r="W2418" s="41"/>
      <c r="X2418" s="41"/>
      <c r="Y2418" s="41"/>
      <c r="Z2418" s="41"/>
      <c r="AA2418" s="41"/>
      <c r="AB2418" s="41"/>
      <c r="AC2418" s="41"/>
      <c r="AD2418" s="41"/>
      <c r="AE2418" s="41"/>
      <c r="AF2418" s="41"/>
    </row>
    <row r="2419" spans="2:32" ht="15" customHeight="1" x14ac:dyDescent="0.3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</row>
    <row r="2420" spans="2:32" ht="15" customHeight="1" x14ac:dyDescent="0.35"/>
    <row r="2421" spans="2:32" ht="15" customHeight="1" x14ac:dyDescent="0.35"/>
    <row r="2422" spans="2:32" ht="15" customHeight="1" x14ac:dyDescent="0.35"/>
    <row r="2423" spans="2:32" ht="15" customHeight="1" x14ac:dyDescent="0.35"/>
    <row r="2424" spans="2:32" ht="15" customHeight="1" x14ac:dyDescent="0.35"/>
    <row r="2425" spans="2:32" ht="15" customHeight="1" x14ac:dyDescent="0.35"/>
    <row r="2426" spans="2:32" ht="15" customHeight="1" x14ac:dyDescent="0.35"/>
    <row r="2427" spans="2:32" ht="15" customHeight="1" x14ac:dyDescent="0.35"/>
    <row r="2428" spans="2:32" ht="15" customHeight="1" x14ac:dyDescent="0.35"/>
    <row r="2429" spans="2:32" ht="15" customHeight="1" x14ac:dyDescent="0.35"/>
    <row r="2430" spans="2:32" ht="15" customHeight="1" x14ac:dyDescent="0.35"/>
    <row r="2431" spans="2:32" ht="15" customHeight="1" x14ac:dyDescent="0.35"/>
    <row r="2432" spans="2: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7" spans="2:32" x14ac:dyDescent="0.35">
      <c r="B2497" s="41"/>
      <c r="C2497" s="41"/>
      <c r="D2497" s="41"/>
      <c r="E2497" s="41"/>
      <c r="F2497" s="41"/>
      <c r="G2497" s="41"/>
      <c r="H2497" s="41"/>
      <c r="I2497" s="41"/>
      <c r="J2497" s="41"/>
      <c r="K2497" s="41"/>
      <c r="L2497" s="41"/>
      <c r="M2497" s="41"/>
      <c r="N2497" s="41"/>
      <c r="O2497" s="41"/>
      <c r="P2497" s="41"/>
      <c r="Q2497" s="41"/>
      <c r="R2497" s="41"/>
      <c r="S2497" s="41"/>
      <c r="T2497" s="41"/>
      <c r="U2497" s="41"/>
      <c r="V2497" s="41"/>
      <c r="W2497" s="41"/>
      <c r="X2497" s="41"/>
      <c r="Y2497" s="41"/>
      <c r="Z2497" s="41"/>
      <c r="AA2497" s="41"/>
      <c r="AB2497" s="41"/>
      <c r="AC2497" s="41"/>
      <c r="AD2497" s="41"/>
      <c r="AE2497" s="41"/>
      <c r="AF2497" s="41"/>
    </row>
    <row r="2498" spans="2:32" ht="15" customHeight="1" x14ac:dyDescent="0.35"/>
    <row r="2499" spans="2:32" ht="15" customHeight="1" x14ac:dyDescent="0.35"/>
    <row r="2500" spans="2:32" ht="15" customHeight="1" x14ac:dyDescent="0.35"/>
    <row r="2501" spans="2:32" ht="15" customHeight="1" x14ac:dyDescent="0.35"/>
    <row r="2502" spans="2:32" ht="15" customHeight="1" x14ac:dyDescent="0.35"/>
    <row r="2503" spans="2:32" x14ac:dyDescent="0.35">
      <c r="B2503" s="41"/>
      <c r="C2503" s="41"/>
      <c r="D2503" s="41"/>
      <c r="E2503" s="41"/>
      <c r="F2503" s="41"/>
      <c r="G2503" s="41"/>
      <c r="H2503" s="41"/>
      <c r="I2503" s="41"/>
      <c r="J2503" s="41"/>
      <c r="K2503" s="41"/>
      <c r="L2503" s="41"/>
      <c r="M2503" s="41"/>
      <c r="N2503" s="41"/>
      <c r="O2503" s="41"/>
      <c r="P2503" s="41"/>
      <c r="Q2503" s="41"/>
      <c r="R2503" s="41"/>
      <c r="S2503" s="41"/>
      <c r="T2503" s="41"/>
      <c r="U2503" s="41"/>
      <c r="V2503" s="41"/>
      <c r="W2503" s="41"/>
      <c r="X2503" s="41"/>
      <c r="Y2503" s="41"/>
      <c r="Z2503" s="41"/>
      <c r="AA2503" s="41"/>
      <c r="AB2503" s="41"/>
      <c r="AC2503" s="41"/>
      <c r="AD2503" s="41"/>
      <c r="AE2503" s="41"/>
      <c r="AF2503" s="41"/>
    </row>
    <row r="2504" spans="2:32" ht="15" customHeight="1" x14ac:dyDescent="0.35"/>
    <row r="2505" spans="2:32" ht="15" customHeight="1" x14ac:dyDescent="0.35"/>
    <row r="2506" spans="2:32" ht="15" customHeight="1" x14ac:dyDescent="0.35"/>
    <row r="2507" spans="2:32" ht="15" customHeight="1" x14ac:dyDescent="0.35"/>
    <row r="2508" spans="2:32" ht="15" customHeight="1" x14ac:dyDescent="0.35">
      <c r="B2508" s="41"/>
      <c r="C2508" s="41"/>
      <c r="D2508" s="41"/>
      <c r="E2508" s="41"/>
      <c r="F2508" s="41"/>
      <c r="G2508" s="41"/>
      <c r="H2508" s="41"/>
      <c r="I2508" s="41"/>
      <c r="J2508" s="41"/>
      <c r="K2508" s="41"/>
      <c r="L2508" s="41"/>
      <c r="M2508" s="41"/>
      <c r="N2508" s="41"/>
      <c r="O2508" s="41"/>
      <c r="P2508" s="41"/>
      <c r="Q2508" s="41"/>
      <c r="R2508" s="41"/>
      <c r="S2508" s="41"/>
      <c r="T2508" s="41"/>
      <c r="U2508" s="41"/>
      <c r="V2508" s="41"/>
      <c r="W2508" s="41"/>
      <c r="X2508" s="41"/>
      <c r="Y2508" s="41"/>
      <c r="Z2508" s="41"/>
      <c r="AA2508" s="41"/>
      <c r="AB2508" s="41"/>
      <c r="AC2508" s="41"/>
      <c r="AD2508" s="41"/>
      <c r="AE2508" s="41"/>
      <c r="AF2508" s="41"/>
    </row>
    <row r="2509" spans="2:32" ht="15" customHeight="1" x14ac:dyDescent="0.3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</row>
    <row r="2510" spans="2:32" ht="15" customHeight="1" x14ac:dyDescent="0.35"/>
    <row r="2511" spans="2:32" ht="15" customHeight="1" x14ac:dyDescent="0.35"/>
    <row r="2512" spans="2:3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2" ht="15" customHeight="1" x14ac:dyDescent="0.35"/>
    <row r="2594" spans="2:32" x14ac:dyDescent="0.35">
      <c r="B2594" s="41"/>
      <c r="C2594" s="41"/>
      <c r="D2594" s="41"/>
      <c r="E2594" s="41"/>
      <c r="F2594" s="41"/>
      <c r="G2594" s="41"/>
      <c r="H2594" s="41"/>
      <c r="I2594" s="41"/>
      <c r="J2594" s="41"/>
      <c r="K2594" s="41"/>
      <c r="L2594" s="41"/>
      <c r="M2594" s="41"/>
      <c r="N2594" s="41"/>
      <c r="O2594" s="41"/>
      <c r="P2594" s="41"/>
      <c r="Q2594" s="41"/>
      <c r="R2594" s="41"/>
      <c r="S2594" s="41"/>
      <c r="T2594" s="41"/>
      <c r="U2594" s="41"/>
      <c r="V2594" s="41"/>
      <c r="W2594" s="41"/>
      <c r="X2594" s="41"/>
      <c r="Y2594" s="41"/>
      <c r="Z2594" s="41"/>
      <c r="AA2594" s="41"/>
      <c r="AB2594" s="41"/>
      <c r="AC2594" s="41"/>
      <c r="AD2594" s="41"/>
      <c r="AE2594" s="41"/>
      <c r="AF2594" s="41"/>
    </row>
    <row r="2595" spans="2:32" ht="15" customHeight="1" x14ac:dyDescent="0.35"/>
    <row r="2596" spans="2:32" ht="15" customHeight="1" x14ac:dyDescent="0.35"/>
    <row r="2597" spans="2:32" ht="15" customHeight="1" x14ac:dyDescent="0.35">
      <c r="B2597" s="41"/>
      <c r="C2597" s="41"/>
      <c r="D2597" s="41"/>
      <c r="E2597" s="41"/>
      <c r="F2597" s="41"/>
      <c r="G2597" s="41"/>
      <c r="H2597" s="41"/>
      <c r="I2597" s="41"/>
      <c r="J2597" s="41"/>
      <c r="K2597" s="41"/>
      <c r="L2597" s="41"/>
      <c r="M2597" s="41"/>
      <c r="N2597" s="41"/>
      <c r="O2597" s="41"/>
      <c r="P2597" s="41"/>
      <c r="Q2597" s="41"/>
      <c r="R2597" s="41"/>
      <c r="S2597" s="41"/>
      <c r="T2597" s="41"/>
      <c r="U2597" s="41"/>
      <c r="V2597" s="41"/>
      <c r="W2597" s="41"/>
      <c r="X2597" s="41"/>
      <c r="Y2597" s="41"/>
      <c r="Z2597" s="41"/>
      <c r="AA2597" s="41"/>
      <c r="AB2597" s="41"/>
      <c r="AC2597" s="41"/>
      <c r="AD2597" s="41"/>
      <c r="AE2597" s="41"/>
      <c r="AF2597" s="41"/>
    </row>
    <row r="2598" spans="2:32" ht="15" customHeight="1" x14ac:dyDescent="0.3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</row>
    <row r="2599" spans="2:32" ht="15" customHeight="1" x14ac:dyDescent="0.35"/>
    <row r="2600" spans="2:32" ht="15" customHeight="1" x14ac:dyDescent="0.35"/>
    <row r="2601" spans="2:32" ht="15" customHeight="1" x14ac:dyDescent="0.35"/>
    <row r="2602" spans="2:32" ht="15" customHeight="1" x14ac:dyDescent="0.35"/>
    <row r="2603" spans="2:32" ht="15" customHeight="1" x14ac:dyDescent="0.35"/>
    <row r="2604" spans="2:32" ht="15" customHeight="1" x14ac:dyDescent="0.35"/>
    <row r="2605" spans="2:32" ht="15" customHeight="1" x14ac:dyDescent="0.35"/>
    <row r="2606" spans="2:32" ht="15" customHeight="1" x14ac:dyDescent="0.35"/>
    <row r="2607" spans="2:32" ht="15" customHeight="1" x14ac:dyDescent="0.35"/>
    <row r="2608" spans="2:32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2" x14ac:dyDescent="0.35">
      <c r="B2705" s="41"/>
      <c r="C2705" s="41"/>
      <c r="D2705" s="41"/>
      <c r="E2705" s="41"/>
      <c r="F2705" s="41"/>
      <c r="G2705" s="41"/>
      <c r="H2705" s="41"/>
      <c r="I2705" s="41"/>
      <c r="J2705" s="41"/>
      <c r="K2705" s="41"/>
      <c r="L2705" s="41"/>
      <c r="M2705" s="41"/>
      <c r="N2705" s="41"/>
      <c r="O2705" s="41"/>
      <c r="P2705" s="41"/>
      <c r="Q2705" s="41"/>
      <c r="R2705" s="41"/>
      <c r="S2705" s="41"/>
      <c r="T2705" s="41"/>
      <c r="U2705" s="41"/>
      <c r="V2705" s="41"/>
      <c r="W2705" s="41"/>
      <c r="X2705" s="41"/>
      <c r="Y2705" s="41"/>
      <c r="Z2705" s="41"/>
      <c r="AA2705" s="41"/>
      <c r="AB2705" s="41"/>
      <c r="AC2705" s="41"/>
      <c r="AD2705" s="41"/>
      <c r="AE2705" s="41"/>
      <c r="AF2705" s="41"/>
    </row>
    <row r="2706" spans="2:32" x14ac:dyDescent="0.35">
      <c r="B2706" s="41"/>
      <c r="C2706" s="41"/>
      <c r="D2706" s="41"/>
      <c r="E2706" s="41"/>
      <c r="F2706" s="41"/>
      <c r="G2706" s="41"/>
      <c r="H2706" s="41"/>
      <c r="I2706" s="41"/>
      <c r="J2706" s="41"/>
      <c r="K2706" s="41"/>
      <c r="L2706" s="41"/>
      <c r="M2706" s="41"/>
      <c r="N2706" s="41"/>
      <c r="O2706" s="41"/>
      <c r="P2706" s="41"/>
      <c r="Q2706" s="41"/>
      <c r="R2706" s="41"/>
      <c r="S2706" s="41"/>
      <c r="T2706" s="41"/>
      <c r="U2706" s="41"/>
      <c r="V2706" s="41"/>
      <c r="W2706" s="41"/>
      <c r="X2706" s="41"/>
      <c r="Y2706" s="41"/>
      <c r="Z2706" s="41"/>
      <c r="AA2706" s="41"/>
      <c r="AB2706" s="41"/>
      <c r="AC2706" s="41"/>
      <c r="AD2706" s="41"/>
      <c r="AE2706" s="41"/>
      <c r="AF2706" s="41"/>
    </row>
    <row r="2707" spans="2:32" ht="15" customHeight="1" x14ac:dyDescent="0.35"/>
    <row r="2708" spans="2:32" ht="15" customHeight="1" x14ac:dyDescent="0.35"/>
    <row r="2709" spans="2:32" ht="15" customHeight="1" x14ac:dyDescent="0.35"/>
    <row r="2710" spans="2:32" ht="15" customHeight="1" x14ac:dyDescent="0.35"/>
    <row r="2711" spans="2:32" ht="15" customHeight="1" x14ac:dyDescent="0.35"/>
    <row r="2712" spans="2:32" ht="15" customHeight="1" x14ac:dyDescent="0.35"/>
    <row r="2713" spans="2:32" ht="15" customHeight="1" x14ac:dyDescent="0.35"/>
    <row r="2714" spans="2:32" ht="15" customHeight="1" x14ac:dyDescent="0.35"/>
    <row r="2715" spans="2:32" ht="15" customHeight="1" x14ac:dyDescent="0.35"/>
    <row r="2716" spans="2:32" ht="15" customHeight="1" x14ac:dyDescent="0.35"/>
    <row r="2717" spans="2:32" ht="15" customHeight="1" x14ac:dyDescent="0.35"/>
    <row r="2718" spans="2:32" ht="15" customHeight="1" x14ac:dyDescent="0.35">
      <c r="B2718" s="41"/>
      <c r="C2718" s="41"/>
      <c r="D2718" s="41"/>
      <c r="E2718" s="41"/>
      <c r="F2718" s="41"/>
      <c r="G2718" s="41"/>
      <c r="H2718" s="41"/>
      <c r="I2718" s="41"/>
      <c r="J2718" s="41"/>
      <c r="K2718" s="41"/>
      <c r="L2718" s="41"/>
      <c r="M2718" s="41"/>
      <c r="N2718" s="41"/>
      <c r="O2718" s="41"/>
      <c r="P2718" s="41"/>
      <c r="Q2718" s="41"/>
      <c r="R2718" s="41"/>
      <c r="S2718" s="41"/>
      <c r="T2718" s="41"/>
      <c r="U2718" s="41"/>
      <c r="V2718" s="41"/>
      <c r="W2718" s="41"/>
      <c r="X2718" s="41"/>
      <c r="Y2718" s="41"/>
      <c r="Z2718" s="41"/>
      <c r="AA2718" s="41"/>
      <c r="AB2718" s="41"/>
      <c r="AC2718" s="41"/>
      <c r="AD2718" s="41"/>
      <c r="AE2718" s="41"/>
      <c r="AF2718" s="41"/>
    </row>
    <row r="2719" spans="2:32" ht="15" customHeight="1" x14ac:dyDescent="0.3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</row>
    <row r="2720" spans="2:32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2" ht="15" customHeight="1" x14ac:dyDescent="0.35"/>
    <row r="2834" spans="2:32" ht="15" customHeight="1" x14ac:dyDescent="0.35"/>
    <row r="2835" spans="2:32" ht="15" customHeight="1" x14ac:dyDescent="0.35"/>
    <row r="2836" spans="2:32" ht="15" customHeight="1" x14ac:dyDescent="0.35">
      <c r="B2836" s="41"/>
      <c r="C2836" s="41"/>
      <c r="D2836" s="41"/>
      <c r="E2836" s="41"/>
      <c r="F2836" s="41"/>
      <c r="G2836" s="41"/>
      <c r="H2836" s="41"/>
      <c r="I2836" s="41"/>
      <c r="J2836" s="41"/>
      <c r="K2836" s="41"/>
      <c r="L2836" s="41"/>
      <c r="M2836" s="41"/>
      <c r="N2836" s="41"/>
      <c r="O2836" s="41"/>
      <c r="P2836" s="41"/>
      <c r="Q2836" s="41"/>
      <c r="R2836" s="41"/>
      <c r="S2836" s="41"/>
      <c r="T2836" s="41"/>
      <c r="U2836" s="41"/>
      <c r="V2836" s="41"/>
      <c r="W2836" s="41"/>
      <c r="X2836" s="41"/>
      <c r="Y2836" s="41"/>
      <c r="Z2836" s="41"/>
      <c r="AA2836" s="41"/>
      <c r="AB2836" s="41"/>
      <c r="AC2836" s="41"/>
      <c r="AD2836" s="41"/>
      <c r="AE2836" s="41"/>
      <c r="AF2836" s="41"/>
    </row>
    <row r="2837" spans="2:32" ht="15" customHeight="1" x14ac:dyDescent="0.3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</row>
    <row r="2838" spans="2:32" ht="15" customHeight="1" x14ac:dyDescent="0.35"/>
    <row r="2839" spans="2:32" ht="15" customHeight="1" x14ac:dyDescent="0.35"/>
    <row r="2840" spans="2:32" ht="15" customHeight="1" x14ac:dyDescent="0.35"/>
    <row r="2841" spans="2:32" ht="15" customHeight="1" x14ac:dyDescent="0.35"/>
  </sheetData>
  <mergeCells count="21">
    <mergeCell ref="B1699:AF1699"/>
    <mergeCell ref="B87:AG87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AB74-9489-4848-8CF0-16028884749F}">
  <dimension ref="A1:AG2841"/>
  <sheetViews>
    <sheetView topLeftCell="B1" workbookViewId="0">
      <selection activeCell="J22" sqref="J22"/>
    </sheetView>
  </sheetViews>
  <sheetFormatPr defaultColWidth="8.7265625"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B1" s="7" t="s">
        <v>141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3" ht="15" customHeight="1" thickTop="1" x14ac:dyDescent="0.35"/>
    <row r="3" spans="1:33" ht="15" customHeight="1" x14ac:dyDescent="0.35">
      <c r="C3" s="26" t="s">
        <v>103</v>
      </c>
      <c r="D3" s="26" t="s">
        <v>142</v>
      </c>
      <c r="E3" s="26"/>
      <c r="F3" s="26"/>
      <c r="G3" s="26"/>
    </row>
    <row r="4" spans="1:33" ht="15" customHeight="1" x14ac:dyDescent="0.35">
      <c r="C4" s="26" t="s">
        <v>102</v>
      </c>
      <c r="D4" s="26" t="s">
        <v>143</v>
      </c>
      <c r="E4" s="26"/>
      <c r="F4" s="26"/>
      <c r="G4" s="26" t="s">
        <v>144</v>
      </c>
    </row>
    <row r="5" spans="1:33" ht="15" customHeight="1" x14ac:dyDescent="0.35">
      <c r="C5" s="26" t="s">
        <v>100</v>
      </c>
      <c r="D5" s="26" t="s">
        <v>145</v>
      </c>
      <c r="E5" s="26"/>
      <c r="F5" s="26"/>
      <c r="G5" s="26"/>
    </row>
    <row r="6" spans="1:33" ht="15" customHeight="1" x14ac:dyDescent="0.35">
      <c r="C6" s="26" t="s">
        <v>99</v>
      </c>
      <c r="D6" s="26"/>
      <c r="E6" s="26" t="s">
        <v>146</v>
      </c>
      <c r="F6" s="26"/>
      <c r="G6" s="26"/>
    </row>
    <row r="10" spans="1:33" ht="15" customHeight="1" x14ac:dyDescent="0.35">
      <c r="A10" s="5" t="s">
        <v>98</v>
      </c>
      <c r="B10" s="9" t="s">
        <v>4</v>
      </c>
      <c r="AG10" s="29" t="s">
        <v>147</v>
      </c>
    </row>
    <row r="11" spans="1:33" ht="15" customHeight="1" x14ac:dyDescent="0.35">
      <c r="B11" s="7" t="s">
        <v>5</v>
      </c>
      <c r="AG11" s="29" t="s">
        <v>148</v>
      </c>
    </row>
    <row r="12" spans="1:33" ht="15" customHeight="1" x14ac:dyDescent="0.3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9" t="s">
        <v>149</v>
      </c>
    </row>
    <row r="13" spans="1:33" ht="15" customHeight="1" thickBot="1" x14ac:dyDescent="0.4">
      <c r="B13" s="8" t="s">
        <v>6</v>
      </c>
      <c r="C13" s="8">
        <v>2021</v>
      </c>
      <c r="D13" s="8">
        <v>2022</v>
      </c>
      <c r="E13" s="8">
        <v>2023</v>
      </c>
      <c r="F13" s="8">
        <v>2024</v>
      </c>
      <c r="G13" s="8">
        <v>2025</v>
      </c>
      <c r="H13" s="8">
        <v>2026</v>
      </c>
      <c r="I13" s="8">
        <v>2027</v>
      </c>
      <c r="J13" s="8">
        <v>2028</v>
      </c>
      <c r="K13" s="8">
        <v>2029</v>
      </c>
      <c r="L13" s="8">
        <v>2030</v>
      </c>
      <c r="M13" s="8">
        <v>2031</v>
      </c>
      <c r="N13" s="8">
        <v>2032</v>
      </c>
      <c r="O13" s="8">
        <v>2033</v>
      </c>
      <c r="P13" s="8">
        <v>2034</v>
      </c>
      <c r="Q13" s="8">
        <v>2035</v>
      </c>
      <c r="R13" s="8">
        <v>2036</v>
      </c>
      <c r="S13" s="8">
        <v>2037</v>
      </c>
      <c r="T13" s="8">
        <v>2038</v>
      </c>
      <c r="U13" s="8">
        <v>2039</v>
      </c>
      <c r="V13" s="8">
        <v>2040</v>
      </c>
      <c r="W13" s="8">
        <v>2041</v>
      </c>
      <c r="X13" s="8">
        <v>2042</v>
      </c>
      <c r="Y13" s="8">
        <v>2043</v>
      </c>
      <c r="Z13" s="8">
        <v>2044</v>
      </c>
      <c r="AA13" s="8">
        <v>2045</v>
      </c>
      <c r="AB13" s="8">
        <v>2046</v>
      </c>
      <c r="AC13" s="8">
        <v>2047</v>
      </c>
      <c r="AD13" s="8">
        <v>2048</v>
      </c>
      <c r="AE13" s="8">
        <v>2049</v>
      </c>
      <c r="AF13" s="8">
        <v>2050</v>
      </c>
      <c r="AG13" s="27" t="s">
        <v>150</v>
      </c>
    </row>
    <row r="14" spans="1:33" ht="15" customHeight="1" thickTop="1" x14ac:dyDescent="0.35"/>
    <row r="15" spans="1:33" ht="15" customHeight="1" x14ac:dyDescent="0.35">
      <c r="B15" s="10" t="s">
        <v>7</v>
      </c>
    </row>
    <row r="16" spans="1:33" ht="15" customHeight="1" x14ac:dyDescent="0.35">
      <c r="B16" s="10" t="s">
        <v>8</v>
      </c>
    </row>
    <row r="17" spans="1:33" ht="15" customHeight="1" x14ac:dyDescent="0.35">
      <c r="A17" s="5" t="s">
        <v>97</v>
      </c>
      <c r="B17" s="11" t="s">
        <v>9</v>
      </c>
      <c r="C17" s="12">
        <v>207.24075300000001</v>
      </c>
      <c r="D17" s="12">
        <v>197.42744400000001</v>
      </c>
      <c r="E17" s="12">
        <v>188.436432</v>
      </c>
      <c r="F17" s="12">
        <v>180.991333</v>
      </c>
      <c r="G17" s="12">
        <v>158.0625</v>
      </c>
      <c r="H17" s="12">
        <v>149.10441599999999</v>
      </c>
      <c r="I17" s="12">
        <v>140.95251500000001</v>
      </c>
      <c r="J17" s="12">
        <v>128.07692</v>
      </c>
      <c r="K17" s="12">
        <v>120.332909</v>
      </c>
      <c r="L17" s="12">
        <v>115.61189299999999</v>
      </c>
      <c r="M17" s="12">
        <v>114.79489100000001</v>
      </c>
      <c r="N17" s="12">
        <v>112.278893</v>
      </c>
      <c r="O17" s="12">
        <v>111.516891</v>
      </c>
      <c r="P17" s="12">
        <v>107.493095</v>
      </c>
      <c r="Q17" s="12">
        <v>105.877098</v>
      </c>
      <c r="R17" s="12">
        <v>105.437096</v>
      </c>
      <c r="S17" s="12">
        <v>105.098099</v>
      </c>
      <c r="T17" s="12">
        <v>104.031097</v>
      </c>
      <c r="U17" s="12">
        <v>103.69210099999999</v>
      </c>
      <c r="V17" s="12">
        <v>101.92710099999999</v>
      </c>
      <c r="W17" s="12">
        <v>101.58710499999999</v>
      </c>
      <c r="X17" s="12">
        <v>101.58710499999999</v>
      </c>
      <c r="Y17" s="12">
        <v>101.58710499999999</v>
      </c>
      <c r="Z17" s="12">
        <v>101.58710499999999</v>
      </c>
      <c r="AA17" s="12">
        <v>99.073104999999998</v>
      </c>
      <c r="AB17" s="12">
        <v>99.073104999999998</v>
      </c>
      <c r="AC17" s="12">
        <v>99.073104999999998</v>
      </c>
      <c r="AD17" s="12">
        <v>99.073104999999998</v>
      </c>
      <c r="AE17" s="12">
        <v>99.073104999999998</v>
      </c>
      <c r="AF17" s="12">
        <v>99.073104999999998</v>
      </c>
      <c r="AG17" s="13">
        <v>-2.5128000000000001E-2</v>
      </c>
    </row>
    <row r="18" spans="1:33" ht="15" customHeight="1" x14ac:dyDescent="0.35">
      <c r="A18" s="5" t="s">
        <v>96</v>
      </c>
      <c r="B18" s="11" t="s">
        <v>10</v>
      </c>
      <c r="C18" s="12">
        <v>73.775802999999996</v>
      </c>
      <c r="D18" s="12">
        <v>71.555412000000004</v>
      </c>
      <c r="E18" s="12">
        <v>66.153808999999995</v>
      </c>
      <c r="F18" s="12">
        <v>58.844009</v>
      </c>
      <c r="G18" s="12">
        <v>52.781502000000003</v>
      </c>
      <c r="H18" s="12">
        <v>49.453800000000001</v>
      </c>
      <c r="I18" s="12">
        <v>47.301200999999999</v>
      </c>
      <c r="J18" s="12">
        <v>46.487602000000003</v>
      </c>
      <c r="K18" s="12">
        <v>45.048102999999998</v>
      </c>
      <c r="L18" s="12">
        <v>43.417206</v>
      </c>
      <c r="M18" s="12">
        <v>42.325203000000002</v>
      </c>
      <c r="N18" s="12">
        <v>42.082203</v>
      </c>
      <c r="O18" s="12">
        <v>41.340102999999999</v>
      </c>
      <c r="P18" s="12">
        <v>40.840102999999999</v>
      </c>
      <c r="Q18" s="12">
        <v>39.890602000000001</v>
      </c>
      <c r="R18" s="12">
        <v>39.823002000000002</v>
      </c>
      <c r="S18" s="12">
        <v>39.644005</v>
      </c>
      <c r="T18" s="12">
        <v>39.644005</v>
      </c>
      <c r="U18" s="12">
        <v>39.644005</v>
      </c>
      <c r="V18" s="12">
        <v>39.644005</v>
      </c>
      <c r="W18" s="12">
        <v>39.644005</v>
      </c>
      <c r="X18" s="12">
        <v>39.644005</v>
      </c>
      <c r="Y18" s="12">
        <v>39.644005</v>
      </c>
      <c r="Z18" s="12">
        <v>39.644005</v>
      </c>
      <c r="AA18" s="12">
        <v>39.644005</v>
      </c>
      <c r="AB18" s="12">
        <v>39.644005</v>
      </c>
      <c r="AC18" s="12">
        <v>39.644005</v>
      </c>
      <c r="AD18" s="12">
        <v>39.644005</v>
      </c>
      <c r="AE18" s="12">
        <v>39.644005</v>
      </c>
      <c r="AF18" s="12">
        <v>39.644005</v>
      </c>
      <c r="AG18" s="13">
        <v>-2.1189E-2</v>
      </c>
    </row>
    <row r="19" spans="1:33" ht="15" customHeight="1" x14ac:dyDescent="0.35">
      <c r="A19" s="5" t="s">
        <v>95</v>
      </c>
      <c r="B19" s="11" t="s">
        <v>11</v>
      </c>
      <c r="C19" s="12">
        <v>249.764343</v>
      </c>
      <c r="D19" s="12">
        <v>257.84274299999998</v>
      </c>
      <c r="E19" s="12">
        <v>261.25195300000001</v>
      </c>
      <c r="F19" s="12">
        <v>266.862213</v>
      </c>
      <c r="G19" s="12">
        <v>280.66024800000002</v>
      </c>
      <c r="H19" s="12">
        <v>287.97900399999997</v>
      </c>
      <c r="I19" s="12">
        <v>301.08093300000002</v>
      </c>
      <c r="J19" s="12">
        <v>305.63851899999997</v>
      </c>
      <c r="K19" s="12">
        <v>313.19146699999999</v>
      </c>
      <c r="L19" s="12">
        <v>318.44116200000002</v>
      </c>
      <c r="M19" s="12">
        <v>325.45239299999997</v>
      </c>
      <c r="N19" s="12">
        <v>330.93139600000001</v>
      </c>
      <c r="O19" s="12">
        <v>338.66171300000002</v>
      </c>
      <c r="P19" s="12">
        <v>342.30291699999998</v>
      </c>
      <c r="Q19" s="12">
        <v>346.17724600000003</v>
      </c>
      <c r="R19" s="12">
        <v>351.41522200000003</v>
      </c>
      <c r="S19" s="12">
        <v>354.74511699999999</v>
      </c>
      <c r="T19" s="12">
        <v>357.51391599999999</v>
      </c>
      <c r="U19" s="12">
        <v>359.180115</v>
      </c>
      <c r="V19" s="12">
        <v>361.23468000000003</v>
      </c>
      <c r="W19" s="12">
        <v>365.22216800000001</v>
      </c>
      <c r="X19" s="12">
        <v>367.817993</v>
      </c>
      <c r="Y19" s="12">
        <v>369.66757200000001</v>
      </c>
      <c r="Z19" s="12">
        <v>373.80587800000001</v>
      </c>
      <c r="AA19" s="12">
        <v>377.983948</v>
      </c>
      <c r="AB19" s="12">
        <v>383.130493</v>
      </c>
      <c r="AC19" s="12">
        <v>384.909424</v>
      </c>
      <c r="AD19" s="12">
        <v>389.75573700000001</v>
      </c>
      <c r="AE19" s="12">
        <v>393.96679699999999</v>
      </c>
      <c r="AF19" s="12">
        <v>396.39953600000001</v>
      </c>
      <c r="AG19" s="13">
        <v>1.6055E-2</v>
      </c>
    </row>
    <row r="20" spans="1:33" ht="15" customHeight="1" x14ac:dyDescent="0.35">
      <c r="A20" s="5" t="s">
        <v>94</v>
      </c>
      <c r="B20" s="11" t="s">
        <v>12</v>
      </c>
      <c r="C20" s="12">
        <v>141.13476600000001</v>
      </c>
      <c r="D20" s="12">
        <v>151.748276</v>
      </c>
      <c r="E20" s="12">
        <v>164.499954</v>
      </c>
      <c r="F20" s="12">
        <v>169.61914100000001</v>
      </c>
      <c r="G20" s="12">
        <v>183.51473999999999</v>
      </c>
      <c r="H20" s="12">
        <v>188.04634100000001</v>
      </c>
      <c r="I20" s="12">
        <v>193.90774500000001</v>
      </c>
      <c r="J20" s="12">
        <v>196.721542</v>
      </c>
      <c r="K20" s="12">
        <v>201.49633800000001</v>
      </c>
      <c r="L20" s="12">
        <v>205.86204499999999</v>
      </c>
      <c r="M20" s="12">
        <v>209.17382799999999</v>
      </c>
      <c r="N20" s="12">
        <v>213.20436100000001</v>
      </c>
      <c r="O20" s="12">
        <v>217.872467</v>
      </c>
      <c r="P20" s="12">
        <v>221.56823700000001</v>
      </c>
      <c r="Q20" s="12">
        <v>226.025757</v>
      </c>
      <c r="R20" s="12">
        <v>230.42602500000001</v>
      </c>
      <c r="S20" s="12">
        <v>234.03604100000001</v>
      </c>
      <c r="T20" s="12">
        <v>240.135345</v>
      </c>
      <c r="U20" s="12">
        <v>244.13330099999999</v>
      </c>
      <c r="V20" s="12">
        <v>251.858307</v>
      </c>
      <c r="W20" s="12">
        <v>257.12118500000003</v>
      </c>
      <c r="X20" s="12">
        <v>261.82614100000001</v>
      </c>
      <c r="Y20" s="12">
        <v>270.60040300000003</v>
      </c>
      <c r="Z20" s="12">
        <v>277.55908199999999</v>
      </c>
      <c r="AA20" s="12">
        <v>283.98052999999999</v>
      </c>
      <c r="AB20" s="12">
        <v>293.85162400000002</v>
      </c>
      <c r="AC20" s="12">
        <v>306.19042999999999</v>
      </c>
      <c r="AD20" s="12">
        <v>312.00430299999999</v>
      </c>
      <c r="AE20" s="12">
        <v>318.36792000000003</v>
      </c>
      <c r="AF20" s="12">
        <v>332.24911500000002</v>
      </c>
      <c r="AG20" s="13">
        <v>2.9963E-2</v>
      </c>
    </row>
    <row r="21" spans="1:33" ht="15" customHeight="1" x14ac:dyDescent="0.35">
      <c r="A21" s="5" t="s">
        <v>93</v>
      </c>
      <c r="B21" s="11" t="s">
        <v>13</v>
      </c>
      <c r="C21" s="12">
        <v>95.487312000000003</v>
      </c>
      <c r="D21" s="12">
        <v>97.014815999999996</v>
      </c>
      <c r="E21" s="12">
        <v>97.058814999999996</v>
      </c>
      <c r="F21" s="12">
        <v>97.109604000000004</v>
      </c>
      <c r="G21" s="12">
        <v>96.018737999999999</v>
      </c>
      <c r="H21" s="12">
        <v>94.931861999999995</v>
      </c>
      <c r="I21" s="12">
        <v>92.796036000000001</v>
      </c>
      <c r="J21" s="12">
        <v>85.999001000000007</v>
      </c>
      <c r="K21" s="12">
        <v>85.059471000000002</v>
      </c>
      <c r="L21" s="12">
        <v>85.145554000000004</v>
      </c>
      <c r="M21" s="12">
        <v>85.284248000000005</v>
      </c>
      <c r="N21" s="12">
        <v>85.380554000000004</v>
      </c>
      <c r="O21" s="12">
        <v>79.298079999999999</v>
      </c>
      <c r="P21" s="12">
        <v>79.386154000000005</v>
      </c>
      <c r="Q21" s="12">
        <v>78.60051</v>
      </c>
      <c r="R21" s="12">
        <v>78.733092999999997</v>
      </c>
      <c r="S21" s="12">
        <v>78.759842000000006</v>
      </c>
      <c r="T21" s="12">
        <v>78.786591000000001</v>
      </c>
      <c r="U21" s="12">
        <v>78.786591000000001</v>
      </c>
      <c r="V21" s="12">
        <v>78.830321999999995</v>
      </c>
      <c r="W21" s="12">
        <v>78.989249999999998</v>
      </c>
      <c r="X21" s="12">
        <v>79.104232999999994</v>
      </c>
      <c r="Y21" s="12">
        <v>79.215164000000001</v>
      </c>
      <c r="Z21" s="12">
        <v>79.311065999999997</v>
      </c>
      <c r="AA21" s="12">
        <v>79.414947999999995</v>
      </c>
      <c r="AB21" s="12">
        <v>79.469048000000001</v>
      </c>
      <c r="AC21" s="12">
        <v>79.523148000000006</v>
      </c>
      <c r="AD21" s="12">
        <v>79.556838999999997</v>
      </c>
      <c r="AE21" s="12">
        <v>79.597549000000001</v>
      </c>
      <c r="AF21" s="12">
        <v>79.659881999999996</v>
      </c>
      <c r="AG21" s="13">
        <v>-6.2300000000000003E-3</v>
      </c>
    </row>
    <row r="22" spans="1:33" ht="15" customHeight="1" x14ac:dyDescent="0.35">
      <c r="A22" s="5" t="s">
        <v>92</v>
      </c>
      <c r="B22" s="11" t="s">
        <v>14</v>
      </c>
      <c r="C22" s="12">
        <v>23.016204999999999</v>
      </c>
      <c r="D22" s="12">
        <v>23.016204999999999</v>
      </c>
      <c r="E22" s="12">
        <v>23.016204999999999</v>
      </c>
      <c r="F22" s="12">
        <v>23.016204999999999</v>
      </c>
      <c r="G22" s="12">
        <v>23.016204999999999</v>
      </c>
      <c r="H22" s="12">
        <v>23.016204999999999</v>
      </c>
      <c r="I22" s="12">
        <v>23.016204999999999</v>
      </c>
      <c r="J22" s="12">
        <v>23.016204999999999</v>
      </c>
      <c r="K22" s="12">
        <v>23.016204999999999</v>
      </c>
      <c r="L22" s="12">
        <v>23.016204999999999</v>
      </c>
      <c r="M22" s="12">
        <v>23.016204999999999</v>
      </c>
      <c r="N22" s="12">
        <v>23.016204999999999</v>
      </c>
      <c r="O22" s="12">
        <v>23.016204999999999</v>
      </c>
      <c r="P22" s="12">
        <v>23.016204999999999</v>
      </c>
      <c r="Q22" s="12">
        <v>23.016204999999999</v>
      </c>
      <c r="R22" s="12">
        <v>23.016204999999999</v>
      </c>
      <c r="S22" s="12">
        <v>23.016204999999999</v>
      </c>
      <c r="T22" s="12">
        <v>23.016204999999999</v>
      </c>
      <c r="U22" s="12">
        <v>23.016204999999999</v>
      </c>
      <c r="V22" s="12">
        <v>23.016204999999999</v>
      </c>
      <c r="W22" s="12">
        <v>23.016204999999999</v>
      </c>
      <c r="X22" s="12">
        <v>23.016204999999999</v>
      </c>
      <c r="Y22" s="12">
        <v>23.016204999999999</v>
      </c>
      <c r="Z22" s="12">
        <v>23.016204999999999</v>
      </c>
      <c r="AA22" s="12">
        <v>23.016204999999999</v>
      </c>
      <c r="AB22" s="12">
        <v>23.016204999999999</v>
      </c>
      <c r="AC22" s="12">
        <v>23.016204999999999</v>
      </c>
      <c r="AD22" s="12">
        <v>23.016204999999999</v>
      </c>
      <c r="AE22" s="12">
        <v>23.016204999999999</v>
      </c>
      <c r="AF22" s="12">
        <v>23.016204999999999</v>
      </c>
      <c r="AG22" s="13">
        <v>0</v>
      </c>
    </row>
    <row r="23" spans="1:33" ht="15" customHeight="1" x14ac:dyDescent="0.35">
      <c r="A23" s="5" t="s">
        <v>104</v>
      </c>
      <c r="B23" s="11" t="s">
        <v>105</v>
      </c>
      <c r="C23" s="12">
        <v>3.968</v>
      </c>
      <c r="D23" s="12">
        <v>6.5093730000000001</v>
      </c>
      <c r="E23" s="12">
        <v>8.3916730000000008</v>
      </c>
      <c r="F23" s="12">
        <v>9.0665060000000004</v>
      </c>
      <c r="G23" s="12">
        <v>10.112456999999999</v>
      </c>
      <c r="H23" s="12">
        <v>10.675539000000001</v>
      </c>
      <c r="I23" s="12">
        <v>11.683054</v>
      </c>
      <c r="J23" s="12">
        <v>12.288653</v>
      </c>
      <c r="K23" s="12">
        <v>13.006042000000001</v>
      </c>
      <c r="L23" s="12">
        <v>14.150095</v>
      </c>
      <c r="M23" s="12">
        <v>14.389094</v>
      </c>
      <c r="N23" s="12">
        <v>16.078572999999999</v>
      </c>
      <c r="O23" s="12">
        <v>16.317574</v>
      </c>
      <c r="P23" s="12">
        <v>16.556571999999999</v>
      </c>
      <c r="Q23" s="12">
        <v>16.807285</v>
      </c>
      <c r="R23" s="12">
        <v>16.896137</v>
      </c>
      <c r="S23" s="12">
        <v>17.117999999999999</v>
      </c>
      <c r="T23" s="12">
        <v>17.221713999999999</v>
      </c>
      <c r="U23" s="12">
        <v>17.535034</v>
      </c>
      <c r="V23" s="12">
        <v>17.942636</v>
      </c>
      <c r="W23" s="12">
        <v>18.751106</v>
      </c>
      <c r="X23" s="12">
        <v>18.977217</v>
      </c>
      <c r="Y23" s="12">
        <v>19.378993999999999</v>
      </c>
      <c r="Z23" s="12">
        <v>21.18844</v>
      </c>
      <c r="AA23" s="12">
        <v>21.314322000000001</v>
      </c>
      <c r="AB23" s="12">
        <v>21.556601000000001</v>
      </c>
      <c r="AC23" s="12">
        <v>21.556601000000001</v>
      </c>
      <c r="AD23" s="12">
        <v>22.0214</v>
      </c>
      <c r="AE23" s="12">
        <v>22.271832</v>
      </c>
      <c r="AF23" s="12">
        <v>22.371417999999998</v>
      </c>
      <c r="AG23" s="13">
        <v>6.1453000000000001E-2</v>
      </c>
    </row>
    <row r="24" spans="1:33" ht="15" customHeight="1" x14ac:dyDescent="0.35">
      <c r="A24" s="5" t="s">
        <v>91</v>
      </c>
      <c r="B24" s="11" t="s">
        <v>15</v>
      </c>
      <c r="C24" s="12">
        <v>0.22309999999999999</v>
      </c>
      <c r="D24" s="12">
        <v>0.25269999999999998</v>
      </c>
      <c r="E24" s="12">
        <v>0.25269999999999998</v>
      </c>
      <c r="F24" s="12">
        <v>0.25591799999999998</v>
      </c>
      <c r="G24" s="12">
        <v>0.25737100000000002</v>
      </c>
      <c r="H24" s="12">
        <v>0.25737100000000002</v>
      </c>
      <c r="I24" s="12">
        <v>0.25737100000000002</v>
      </c>
      <c r="J24" s="12">
        <v>0.25737100000000002</v>
      </c>
      <c r="K24" s="12">
        <v>0.25737100000000002</v>
      </c>
      <c r="L24" s="12">
        <v>0.25737100000000002</v>
      </c>
      <c r="M24" s="12">
        <v>0.25627100000000003</v>
      </c>
      <c r="N24" s="12">
        <v>0.25627100000000003</v>
      </c>
      <c r="O24" s="12">
        <v>0.25627100000000003</v>
      </c>
      <c r="P24" s="12">
        <v>0.25627100000000003</v>
      </c>
      <c r="Q24" s="12">
        <v>0.25627100000000003</v>
      </c>
      <c r="R24" s="12">
        <v>0.25627100000000003</v>
      </c>
      <c r="S24" s="12">
        <v>0.25727699999999998</v>
      </c>
      <c r="T24" s="12">
        <v>0.25727699999999998</v>
      </c>
      <c r="U24" s="12">
        <v>0.25727699999999998</v>
      </c>
      <c r="V24" s="12">
        <v>0.25727699999999998</v>
      </c>
      <c r="W24" s="12">
        <v>0.25727699999999998</v>
      </c>
      <c r="X24" s="12">
        <v>0.25727699999999998</v>
      </c>
      <c r="Y24" s="12">
        <v>0.25727699999999998</v>
      </c>
      <c r="Z24" s="12">
        <v>0.25727699999999998</v>
      </c>
      <c r="AA24" s="12">
        <v>0.25727699999999998</v>
      </c>
      <c r="AB24" s="12">
        <v>0.25727699999999998</v>
      </c>
      <c r="AC24" s="12">
        <v>0.25727699999999998</v>
      </c>
      <c r="AD24" s="12">
        <v>0.25727699999999998</v>
      </c>
      <c r="AE24" s="12">
        <v>0.25829600000000003</v>
      </c>
      <c r="AF24" s="12">
        <v>0.25829600000000003</v>
      </c>
      <c r="AG24" s="13">
        <v>5.0639999999999999E-3</v>
      </c>
    </row>
    <row r="25" spans="1:33" ht="15" customHeight="1" x14ac:dyDescent="0.35">
      <c r="A25" s="5" t="s">
        <v>90</v>
      </c>
      <c r="B25" s="11" t="s">
        <v>16</v>
      </c>
      <c r="C25" s="12">
        <v>285.27877799999999</v>
      </c>
      <c r="D25" s="12">
        <v>310.07849099999999</v>
      </c>
      <c r="E25" s="12">
        <v>341.65594499999997</v>
      </c>
      <c r="F25" s="12">
        <v>380.89764400000001</v>
      </c>
      <c r="G25" s="12">
        <v>402.922211</v>
      </c>
      <c r="H25" s="12">
        <v>414.66119400000002</v>
      </c>
      <c r="I25" s="12">
        <v>442.29159499999997</v>
      </c>
      <c r="J25" s="12">
        <v>450.68487499999998</v>
      </c>
      <c r="K25" s="12">
        <v>462.04070999999999</v>
      </c>
      <c r="L25" s="12">
        <v>476.91232300000001</v>
      </c>
      <c r="M25" s="12">
        <v>487.242615</v>
      </c>
      <c r="N25" s="12">
        <v>499.58908100000002</v>
      </c>
      <c r="O25" s="12">
        <v>512.00848399999995</v>
      </c>
      <c r="P25" s="12">
        <v>540.69061299999998</v>
      </c>
      <c r="Q25" s="12">
        <v>576.145264</v>
      </c>
      <c r="R25" s="12">
        <v>590.09851100000003</v>
      </c>
      <c r="S25" s="12">
        <v>595.54229699999996</v>
      </c>
      <c r="T25" s="12">
        <v>598.95629899999994</v>
      </c>
      <c r="U25" s="12">
        <v>601.64691200000004</v>
      </c>
      <c r="V25" s="12">
        <v>605.60528599999998</v>
      </c>
      <c r="W25" s="12">
        <v>611.18963599999995</v>
      </c>
      <c r="X25" s="12">
        <v>617.55255099999999</v>
      </c>
      <c r="Y25" s="12">
        <v>622.02069100000006</v>
      </c>
      <c r="Z25" s="12">
        <v>631.259277</v>
      </c>
      <c r="AA25" s="12">
        <v>640.63275099999998</v>
      </c>
      <c r="AB25" s="12">
        <v>647.94555700000001</v>
      </c>
      <c r="AC25" s="12">
        <v>657.78106700000001</v>
      </c>
      <c r="AD25" s="12">
        <v>666.332764</v>
      </c>
      <c r="AE25" s="12">
        <v>672.76586899999995</v>
      </c>
      <c r="AF25" s="12">
        <v>676.16705300000001</v>
      </c>
      <c r="AG25" s="13">
        <v>3.0204999999999999E-2</v>
      </c>
    </row>
    <row r="26" spans="1:33" ht="15" customHeight="1" x14ac:dyDescent="0.35">
      <c r="A26" s="5" t="s">
        <v>89</v>
      </c>
      <c r="B26" s="11" t="s">
        <v>17</v>
      </c>
      <c r="C26" s="12">
        <v>0</v>
      </c>
      <c r="D26" s="12">
        <v>0</v>
      </c>
      <c r="E26" s="12">
        <v>0.77404099999999998</v>
      </c>
      <c r="F26" s="12">
        <v>0.88372499999999998</v>
      </c>
      <c r="G26" s="12">
        <v>0.992116</v>
      </c>
      <c r="H26" s="12">
        <v>1.11643</v>
      </c>
      <c r="I26" s="12">
        <v>1.3172360000000001</v>
      </c>
      <c r="J26" s="12">
        <v>1.5370459999999999</v>
      </c>
      <c r="K26" s="12">
        <v>1.7407600000000001</v>
      </c>
      <c r="L26" s="12">
        <v>1.962016</v>
      </c>
      <c r="M26" s="12">
        <v>2.2219380000000002</v>
      </c>
      <c r="N26" s="12">
        <v>2.5917370000000002</v>
      </c>
      <c r="O26" s="12">
        <v>2.9522550000000001</v>
      </c>
      <c r="P26" s="12">
        <v>3.3185720000000001</v>
      </c>
      <c r="Q26" s="12">
        <v>3.8291460000000002</v>
      </c>
      <c r="R26" s="12">
        <v>4.4201610000000002</v>
      </c>
      <c r="S26" s="12">
        <v>5.052765</v>
      </c>
      <c r="T26" s="12">
        <v>5.6822949999999999</v>
      </c>
      <c r="U26" s="12">
        <v>6.3357749999999999</v>
      </c>
      <c r="V26" s="12">
        <v>6.9705159999999999</v>
      </c>
      <c r="W26" s="12">
        <v>7.6040099999999997</v>
      </c>
      <c r="X26" s="12">
        <v>8.2705780000000004</v>
      </c>
      <c r="Y26" s="12">
        <v>8.9819910000000007</v>
      </c>
      <c r="Z26" s="12">
        <v>9.7182099999999991</v>
      </c>
      <c r="AA26" s="12">
        <v>10.475151</v>
      </c>
      <c r="AB26" s="12">
        <v>11.288307</v>
      </c>
      <c r="AC26" s="12">
        <v>12.173622</v>
      </c>
      <c r="AD26" s="12">
        <v>13.007425</v>
      </c>
      <c r="AE26" s="12">
        <v>13.916340999999999</v>
      </c>
      <c r="AF26" s="12">
        <v>14.855188</v>
      </c>
      <c r="AG26" s="13" t="s">
        <v>151</v>
      </c>
    </row>
    <row r="27" spans="1:33" ht="15" customHeight="1" x14ac:dyDescent="0.35">
      <c r="A27" s="5" t="s">
        <v>88</v>
      </c>
      <c r="B27" s="10" t="s">
        <v>19</v>
      </c>
      <c r="C27" s="14">
        <v>1079.889038</v>
      </c>
      <c r="D27" s="14">
        <v>1115.4454350000001</v>
      </c>
      <c r="E27" s="14">
        <v>1151.4914550000001</v>
      </c>
      <c r="F27" s="14">
        <v>1187.5462649999999</v>
      </c>
      <c r="G27" s="14">
        <v>1208.338013</v>
      </c>
      <c r="H27" s="14">
        <v>1219.2421879999999</v>
      </c>
      <c r="I27" s="14">
        <v>1254.604004</v>
      </c>
      <c r="J27" s="14">
        <v>1250.707764</v>
      </c>
      <c r="K27" s="14">
        <v>1265.189331</v>
      </c>
      <c r="L27" s="14">
        <v>1284.776001</v>
      </c>
      <c r="M27" s="14">
        <v>1304.156616</v>
      </c>
      <c r="N27" s="14">
        <v>1325.409302</v>
      </c>
      <c r="O27" s="14">
        <v>1343.240112</v>
      </c>
      <c r="P27" s="14">
        <v>1375.428711</v>
      </c>
      <c r="Q27" s="14">
        <v>1416.625366</v>
      </c>
      <c r="R27" s="14">
        <v>1440.521606</v>
      </c>
      <c r="S27" s="14">
        <v>1453.2696530000001</v>
      </c>
      <c r="T27" s="14">
        <v>1465.244751</v>
      </c>
      <c r="U27" s="14">
        <v>1474.2274170000001</v>
      </c>
      <c r="V27" s="14">
        <v>1487.286255</v>
      </c>
      <c r="W27" s="14">
        <v>1503.3819579999999</v>
      </c>
      <c r="X27" s="14">
        <v>1518.053345</v>
      </c>
      <c r="Y27" s="14">
        <v>1534.369385</v>
      </c>
      <c r="Z27" s="14">
        <v>1557.3466800000001</v>
      </c>
      <c r="AA27" s="14">
        <v>1575.792236</v>
      </c>
      <c r="AB27" s="14">
        <v>1599.232178</v>
      </c>
      <c r="AC27" s="14">
        <v>1624.1248780000001</v>
      </c>
      <c r="AD27" s="14">
        <v>1644.6689449999999</v>
      </c>
      <c r="AE27" s="14">
        <v>1662.8779300000001</v>
      </c>
      <c r="AF27" s="14">
        <v>1683.69397</v>
      </c>
      <c r="AG27" s="15">
        <v>1.5433000000000001E-2</v>
      </c>
    </row>
    <row r="28" spans="1:33" ht="15" customHeight="1" x14ac:dyDescent="0.35">
      <c r="B28" s="10" t="s">
        <v>20</v>
      </c>
    </row>
    <row r="29" spans="1:33" ht="15" customHeight="1" x14ac:dyDescent="0.35">
      <c r="A29" s="5" t="s">
        <v>87</v>
      </c>
      <c r="B29" s="11" t="s">
        <v>21</v>
      </c>
      <c r="C29" s="12">
        <v>1.6835</v>
      </c>
      <c r="D29" s="12">
        <v>1.6835</v>
      </c>
      <c r="E29" s="12">
        <v>1.6835</v>
      </c>
      <c r="F29" s="12">
        <v>1.4395</v>
      </c>
      <c r="G29" s="12">
        <v>1.4395</v>
      </c>
      <c r="H29" s="12">
        <v>1.4395</v>
      </c>
      <c r="I29" s="12">
        <v>1.4395</v>
      </c>
      <c r="J29" s="12">
        <v>1.4395</v>
      </c>
      <c r="K29" s="12">
        <v>1.4395</v>
      </c>
      <c r="L29" s="12">
        <v>1.4395</v>
      </c>
      <c r="M29" s="12">
        <v>1.4395</v>
      </c>
      <c r="N29" s="12">
        <v>1.4395</v>
      </c>
      <c r="O29" s="12">
        <v>1.4395</v>
      </c>
      <c r="P29" s="12">
        <v>1.4395</v>
      </c>
      <c r="Q29" s="12">
        <v>1.4395</v>
      </c>
      <c r="R29" s="12">
        <v>1.4395</v>
      </c>
      <c r="S29" s="12">
        <v>1.4395</v>
      </c>
      <c r="T29" s="12">
        <v>1.4395</v>
      </c>
      <c r="U29" s="12">
        <v>1.4395</v>
      </c>
      <c r="V29" s="12">
        <v>1.4395</v>
      </c>
      <c r="W29" s="12">
        <v>1.4395</v>
      </c>
      <c r="X29" s="12">
        <v>1.4395</v>
      </c>
      <c r="Y29" s="12">
        <v>1.4395</v>
      </c>
      <c r="Z29" s="12">
        <v>1.4395</v>
      </c>
      <c r="AA29" s="12">
        <v>1.4395</v>
      </c>
      <c r="AB29" s="12">
        <v>1.4395</v>
      </c>
      <c r="AC29" s="12">
        <v>1.4395</v>
      </c>
      <c r="AD29" s="12">
        <v>1.4395</v>
      </c>
      <c r="AE29" s="12">
        <v>1.4395</v>
      </c>
      <c r="AF29" s="12">
        <v>1.4395</v>
      </c>
      <c r="AG29" s="13">
        <v>-5.385E-3</v>
      </c>
    </row>
    <row r="30" spans="1:33" ht="15" customHeight="1" x14ac:dyDescent="0.35">
      <c r="A30" s="5" t="s">
        <v>86</v>
      </c>
      <c r="B30" s="11" t="s">
        <v>22</v>
      </c>
      <c r="C30" s="12">
        <v>0.57179999999999997</v>
      </c>
      <c r="D30" s="12">
        <v>0.57179999999999997</v>
      </c>
      <c r="E30" s="12">
        <v>0.57179999999999997</v>
      </c>
      <c r="F30" s="12">
        <v>0.57179999999999997</v>
      </c>
      <c r="G30" s="12">
        <v>0.57179999999999997</v>
      </c>
      <c r="H30" s="12">
        <v>0.57179999999999997</v>
      </c>
      <c r="I30" s="12">
        <v>0.57179999999999997</v>
      </c>
      <c r="J30" s="12">
        <v>0.57179999999999997</v>
      </c>
      <c r="K30" s="12">
        <v>0.57179999999999997</v>
      </c>
      <c r="L30" s="12">
        <v>0.57179999999999997</v>
      </c>
      <c r="M30" s="12">
        <v>0.57179999999999997</v>
      </c>
      <c r="N30" s="12">
        <v>0.57179999999999997</v>
      </c>
      <c r="O30" s="12">
        <v>0.57179999999999997</v>
      </c>
      <c r="P30" s="12">
        <v>0.57179999999999997</v>
      </c>
      <c r="Q30" s="12">
        <v>0.57179999999999997</v>
      </c>
      <c r="R30" s="12">
        <v>0.57179999999999997</v>
      </c>
      <c r="S30" s="12">
        <v>0.57179999999999997</v>
      </c>
      <c r="T30" s="12">
        <v>0.57179999999999997</v>
      </c>
      <c r="U30" s="12">
        <v>0.57179999999999997</v>
      </c>
      <c r="V30" s="12">
        <v>0.57179999999999997</v>
      </c>
      <c r="W30" s="12">
        <v>0.57179999999999997</v>
      </c>
      <c r="X30" s="12">
        <v>0.57179999999999997</v>
      </c>
      <c r="Y30" s="12">
        <v>0.57179999999999997</v>
      </c>
      <c r="Z30" s="12">
        <v>0.57179999999999997</v>
      </c>
      <c r="AA30" s="12">
        <v>0.57179999999999997</v>
      </c>
      <c r="AB30" s="12">
        <v>0.57179999999999997</v>
      </c>
      <c r="AC30" s="12">
        <v>0.57179999999999997</v>
      </c>
      <c r="AD30" s="12">
        <v>0.57179999999999997</v>
      </c>
      <c r="AE30" s="12">
        <v>0.57179999999999997</v>
      </c>
      <c r="AF30" s="12">
        <v>0.57179999999999997</v>
      </c>
      <c r="AG30" s="13">
        <v>0</v>
      </c>
    </row>
    <row r="31" spans="1:33" x14ac:dyDescent="0.35">
      <c r="A31" s="5" t="s">
        <v>85</v>
      </c>
      <c r="B31" s="11" t="s">
        <v>11</v>
      </c>
      <c r="C31" s="12">
        <v>21.351203999999999</v>
      </c>
      <c r="D31" s="12">
        <v>21.351203999999999</v>
      </c>
      <c r="E31" s="12">
        <v>21.172604</v>
      </c>
      <c r="F31" s="12">
        <v>21.172604</v>
      </c>
      <c r="G31" s="12">
        <v>21.172604</v>
      </c>
      <c r="H31" s="12">
        <v>21.172604</v>
      </c>
      <c r="I31" s="12">
        <v>21.172604</v>
      </c>
      <c r="J31" s="12">
        <v>21.172604</v>
      </c>
      <c r="K31" s="12">
        <v>21.172604</v>
      </c>
      <c r="L31" s="12">
        <v>21.172604</v>
      </c>
      <c r="M31" s="12">
        <v>21.172604</v>
      </c>
      <c r="N31" s="12">
        <v>21.172604</v>
      </c>
      <c r="O31" s="12">
        <v>21.172604</v>
      </c>
      <c r="P31" s="12">
        <v>21.172604</v>
      </c>
      <c r="Q31" s="12">
        <v>21.172604</v>
      </c>
      <c r="R31" s="12">
        <v>21.172604</v>
      </c>
      <c r="S31" s="12">
        <v>21.172604</v>
      </c>
      <c r="T31" s="12">
        <v>21.172604</v>
      </c>
      <c r="U31" s="12">
        <v>21.172604</v>
      </c>
      <c r="V31" s="12">
        <v>21.172604</v>
      </c>
      <c r="W31" s="12">
        <v>21.172604</v>
      </c>
      <c r="X31" s="12">
        <v>21.172604</v>
      </c>
      <c r="Y31" s="12">
        <v>21.172604</v>
      </c>
      <c r="Z31" s="12">
        <v>21.172604</v>
      </c>
      <c r="AA31" s="12">
        <v>21.172604</v>
      </c>
      <c r="AB31" s="12">
        <v>21.172604</v>
      </c>
      <c r="AC31" s="12">
        <v>21.172604</v>
      </c>
      <c r="AD31" s="12">
        <v>21.172604</v>
      </c>
      <c r="AE31" s="12">
        <v>21.172604</v>
      </c>
      <c r="AF31" s="12">
        <v>21.172604</v>
      </c>
      <c r="AG31" s="13">
        <v>-2.9E-4</v>
      </c>
    </row>
    <row r="32" spans="1:33" x14ac:dyDescent="0.35">
      <c r="A32" s="5" t="s">
        <v>84</v>
      </c>
      <c r="B32" s="11" t="s">
        <v>12</v>
      </c>
      <c r="C32" s="12">
        <v>2.8765999999999998</v>
      </c>
      <c r="D32" s="12">
        <v>2.8765999999999998</v>
      </c>
      <c r="E32" s="12">
        <v>2.8765999999999998</v>
      </c>
      <c r="F32" s="12">
        <v>2.8765999999999998</v>
      </c>
      <c r="G32" s="12">
        <v>2.8765999999999998</v>
      </c>
      <c r="H32" s="12">
        <v>2.8765999999999998</v>
      </c>
      <c r="I32" s="12">
        <v>2.8765999999999998</v>
      </c>
      <c r="J32" s="12">
        <v>2.8765999999999998</v>
      </c>
      <c r="K32" s="12">
        <v>2.8765999999999998</v>
      </c>
      <c r="L32" s="12">
        <v>2.8765999999999998</v>
      </c>
      <c r="M32" s="12">
        <v>2.8765999999999998</v>
      </c>
      <c r="N32" s="12">
        <v>2.8765999999999998</v>
      </c>
      <c r="O32" s="12">
        <v>2.8765999999999998</v>
      </c>
      <c r="P32" s="12">
        <v>2.8765999999999998</v>
      </c>
      <c r="Q32" s="12">
        <v>2.8765999999999998</v>
      </c>
      <c r="R32" s="12">
        <v>2.8765999999999998</v>
      </c>
      <c r="S32" s="12">
        <v>2.8765999999999998</v>
      </c>
      <c r="T32" s="12">
        <v>2.8765999999999998</v>
      </c>
      <c r="U32" s="12">
        <v>2.8765999999999998</v>
      </c>
      <c r="V32" s="12">
        <v>2.8765999999999998</v>
      </c>
      <c r="W32" s="12">
        <v>2.8765999999999998</v>
      </c>
      <c r="X32" s="12">
        <v>2.8765999999999998</v>
      </c>
      <c r="Y32" s="12">
        <v>2.8765999999999998</v>
      </c>
      <c r="Z32" s="12">
        <v>2.8765999999999998</v>
      </c>
      <c r="AA32" s="12">
        <v>2.8765999999999998</v>
      </c>
      <c r="AB32" s="12">
        <v>2.8765999999999998</v>
      </c>
      <c r="AC32" s="12">
        <v>2.8765999999999998</v>
      </c>
      <c r="AD32" s="12">
        <v>2.8765999999999998</v>
      </c>
      <c r="AE32" s="12">
        <v>2.8765999999999998</v>
      </c>
      <c r="AF32" s="12">
        <v>2.8765999999999998</v>
      </c>
      <c r="AG32" s="13">
        <v>0</v>
      </c>
    </row>
    <row r="33" spans="1:33" x14ac:dyDescent="0.35">
      <c r="A33" s="5" t="s">
        <v>83</v>
      </c>
      <c r="B33" s="11" t="s">
        <v>16</v>
      </c>
      <c r="C33" s="12">
        <v>0.97529999999999994</v>
      </c>
      <c r="D33" s="12">
        <v>0.97529999999999994</v>
      </c>
      <c r="E33" s="12">
        <v>0.97529999999999994</v>
      </c>
      <c r="F33" s="12">
        <v>0.97529999999999994</v>
      </c>
      <c r="G33" s="12">
        <v>0.97529999999999994</v>
      </c>
      <c r="H33" s="12">
        <v>0.97529999999999994</v>
      </c>
      <c r="I33" s="12">
        <v>0.97529999999999994</v>
      </c>
      <c r="J33" s="12">
        <v>0.97529999999999994</v>
      </c>
      <c r="K33" s="12">
        <v>0.97529999999999994</v>
      </c>
      <c r="L33" s="12">
        <v>0.97529999999999994</v>
      </c>
      <c r="M33" s="12">
        <v>0.97529999999999994</v>
      </c>
      <c r="N33" s="12">
        <v>0.97529999999999994</v>
      </c>
      <c r="O33" s="12">
        <v>0.97529999999999994</v>
      </c>
      <c r="P33" s="12">
        <v>0.97529999999999994</v>
      </c>
      <c r="Q33" s="12">
        <v>0.97529999999999994</v>
      </c>
      <c r="R33" s="12">
        <v>0.97529999999999994</v>
      </c>
      <c r="S33" s="12">
        <v>0.97529999999999994</v>
      </c>
      <c r="T33" s="12">
        <v>0.97529999999999994</v>
      </c>
      <c r="U33" s="12">
        <v>0.97529999999999994</v>
      </c>
      <c r="V33" s="12">
        <v>0.97529999999999994</v>
      </c>
      <c r="W33" s="12">
        <v>0.97529999999999994</v>
      </c>
      <c r="X33" s="12">
        <v>0.97529999999999994</v>
      </c>
      <c r="Y33" s="12">
        <v>0.97529999999999994</v>
      </c>
      <c r="Z33" s="12">
        <v>0.97529999999999994</v>
      </c>
      <c r="AA33" s="12">
        <v>0.97529999999999994</v>
      </c>
      <c r="AB33" s="12">
        <v>0.97529999999999994</v>
      </c>
      <c r="AC33" s="12">
        <v>0.97529999999999994</v>
      </c>
      <c r="AD33" s="12">
        <v>0.97529999999999994</v>
      </c>
      <c r="AE33" s="12">
        <v>0.97529999999999994</v>
      </c>
      <c r="AF33" s="12">
        <v>0.97529999999999994</v>
      </c>
      <c r="AG33" s="13">
        <v>0</v>
      </c>
    </row>
    <row r="34" spans="1:33" x14ac:dyDescent="0.35">
      <c r="A34" s="5" t="s">
        <v>82</v>
      </c>
      <c r="B34" s="10" t="s">
        <v>19</v>
      </c>
      <c r="C34" s="14">
        <v>27.458404999999999</v>
      </c>
      <c r="D34" s="14">
        <v>27.458404999999999</v>
      </c>
      <c r="E34" s="14">
        <v>27.279803999999999</v>
      </c>
      <c r="F34" s="14">
        <v>27.035803000000001</v>
      </c>
      <c r="G34" s="14">
        <v>27.035803000000001</v>
      </c>
      <c r="H34" s="14">
        <v>27.035803000000001</v>
      </c>
      <c r="I34" s="14">
        <v>27.035803000000001</v>
      </c>
      <c r="J34" s="14">
        <v>27.035803000000001</v>
      </c>
      <c r="K34" s="14">
        <v>27.035803000000001</v>
      </c>
      <c r="L34" s="14">
        <v>27.035803000000001</v>
      </c>
      <c r="M34" s="14">
        <v>27.035803000000001</v>
      </c>
      <c r="N34" s="14">
        <v>27.035803000000001</v>
      </c>
      <c r="O34" s="14">
        <v>27.035803000000001</v>
      </c>
      <c r="P34" s="14">
        <v>27.035803000000001</v>
      </c>
      <c r="Q34" s="14">
        <v>27.035803000000001</v>
      </c>
      <c r="R34" s="14">
        <v>27.035803000000001</v>
      </c>
      <c r="S34" s="14">
        <v>27.035803000000001</v>
      </c>
      <c r="T34" s="14">
        <v>27.035803000000001</v>
      </c>
      <c r="U34" s="14">
        <v>27.035803000000001</v>
      </c>
      <c r="V34" s="14">
        <v>27.035803000000001</v>
      </c>
      <c r="W34" s="14">
        <v>27.035803000000001</v>
      </c>
      <c r="X34" s="14">
        <v>27.035803000000001</v>
      </c>
      <c r="Y34" s="14">
        <v>27.035803000000001</v>
      </c>
      <c r="Z34" s="14">
        <v>27.035803000000001</v>
      </c>
      <c r="AA34" s="14">
        <v>27.035803000000001</v>
      </c>
      <c r="AB34" s="14">
        <v>27.035803000000001</v>
      </c>
      <c r="AC34" s="14">
        <v>27.035803000000001</v>
      </c>
      <c r="AD34" s="14">
        <v>27.035803000000001</v>
      </c>
      <c r="AE34" s="14">
        <v>27.035803000000001</v>
      </c>
      <c r="AF34" s="14">
        <v>27.035803000000001</v>
      </c>
      <c r="AG34" s="15">
        <v>-5.3499999999999999E-4</v>
      </c>
    </row>
    <row r="36" spans="1:33" x14ac:dyDescent="0.35">
      <c r="B36" s="10" t="s">
        <v>23</v>
      </c>
    </row>
    <row r="37" spans="1:33" x14ac:dyDescent="0.35">
      <c r="A37" s="5" t="s">
        <v>81</v>
      </c>
      <c r="B37" s="11" t="s">
        <v>21</v>
      </c>
      <c r="C37" s="12" t="s">
        <v>151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3" t="s">
        <v>151</v>
      </c>
    </row>
    <row r="38" spans="1:33" x14ac:dyDescent="0.35">
      <c r="A38" s="5" t="s">
        <v>80</v>
      </c>
      <c r="B38" s="11" t="s">
        <v>22</v>
      </c>
      <c r="C38" s="12" t="s">
        <v>151</v>
      </c>
      <c r="D38" s="12">
        <v>0</v>
      </c>
      <c r="E38" s="12">
        <v>0.33500000000000002</v>
      </c>
      <c r="F38" s="12">
        <v>0.33500000000000002</v>
      </c>
      <c r="G38" s="12">
        <v>0.33500000000000002</v>
      </c>
      <c r="H38" s="12">
        <v>0.33500000000000002</v>
      </c>
      <c r="I38" s="12">
        <v>0.33500000000000002</v>
      </c>
      <c r="J38" s="12">
        <v>0.33500000000000002</v>
      </c>
      <c r="K38" s="12">
        <v>0.33500000000000002</v>
      </c>
      <c r="L38" s="12">
        <v>0.33500000000000002</v>
      </c>
      <c r="M38" s="12">
        <v>0.33500000000000002</v>
      </c>
      <c r="N38" s="12">
        <v>0.33500000000000002</v>
      </c>
      <c r="O38" s="12">
        <v>0.33500000000000002</v>
      </c>
      <c r="P38" s="12">
        <v>0.33500000000000002</v>
      </c>
      <c r="Q38" s="12">
        <v>0.33500000000000002</v>
      </c>
      <c r="R38" s="12">
        <v>0.33500000000000002</v>
      </c>
      <c r="S38" s="12">
        <v>0.33500000000000002</v>
      </c>
      <c r="T38" s="12">
        <v>0.33500000000000002</v>
      </c>
      <c r="U38" s="12">
        <v>0.33500000000000002</v>
      </c>
      <c r="V38" s="12">
        <v>0.33500000000000002</v>
      </c>
      <c r="W38" s="12">
        <v>0.33500000000000002</v>
      </c>
      <c r="X38" s="12">
        <v>0.33500000000000002</v>
      </c>
      <c r="Y38" s="12">
        <v>0.33500000000000002</v>
      </c>
      <c r="Z38" s="12">
        <v>0.33500000000000002</v>
      </c>
      <c r="AA38" s="12">
        <v>0.33500000000000002</v>
      </c>
      <c r="AB38" s="12">
        <v>0.33500000000000002</v>
      </c>
      <c r="AC38" s="12">
        <v>0.33500000000000002</v>
      </c>
      <c r="AD38" s="12">
        <v>0.33500000000000002</v>
      </c>
      <c r="AE38" s="12">
        <v>0.33500000000000002</v>
      </c>
      <c r="AF38" s="12">
        <v>0.33500000000000002</v>
      </c>
      <c r="AG38" s="13" t="s">
        <v>151</v>
      </c>
    </row>
    <row r="39" spans="1:33" x14ac:dyDescent="0.35">
      <c r="A39" s="5" t="s">
        <v>79</v>
      </c>
      <c r="B39" s="11" t="s">
        <v>11</v>
      </c>
      <c r="C39" s="12" t="s">
        <v>151</v>
      </c>
      <c r="D39" s="12">
        <v>8.0784000000000002</v>
      </c>
      <c r="E39" s="12">
        <v>12.3492</v>
      </c>
      <c r="F39" s="12">
        <v>12.895201</v>
      </c>
      <c r="G39" s="12">
        <v>12.895201</v>
      </c>
      <c r="H39" s="12">
        <v>12.895201</v>
      </c>
      <c r="I39" s="12">
        <v>12.895201</v>
      </c>
      <c r="J39" s="12">
        <v>12.895201</v>
      </c>
      <c r="K39" s="12">
        <v>12.895201</v>
      </c>
      <c r="L39" s="12">
        <v>12.895201</v>
      </c>
      <c r="M39" s="12">
        <v>12.895201</v>
      </c>
      <c r="N39" s="12">
        <v>12.895201</v>
      </c>
      <c r="O39" s="12">
        <v>12.895201</v>
      </c>
      <c r="P39" s="12">
        <v>12.895201</v>
      </c>
      <c r="Q39" s="12">
        <v>12.895201</v>
      </c>
      <c r="R39" s="12">
        <v>12.895201</v>
      </c>
      <c r="S39" s="12">
        <v>12.895201</v>
      </c>
      <c r="T39" s="12">
        <v>12.895201</v>
      </c>
      <c r="U39" s="12">
        <v>12.895201</v>
      </c>
      <c r="V39" s="12">
        <v>12.895201</v>
      </c>
      <c r="W39" s="12">
        <v>12.895201</v>
      </c>
      <c r="X39" s="12">
        <v>12.895201</v>
      </c>
      <c r="Y39" s="12">
        <v>12.895201</v>
      </c>
      <c r="Z39" s="12">
        <v>12.895201</v>
      </c>
      <c r="AA39" s="12">
        <v>12.895201</v>
      </c>
      <c r="AB39" s="12">
        <v>12.895201</v>
      </c>
      <c r="AC39" s="12">
        <v>12.895201</v>
      </c>
      <c r="AD39" s="12">
        <v>12.895201</v>
      </c>
      <c r="AE39" s="12">
        <v>12.895201</v>
      </c>
      <c r="AF39" s="12">
        <v>12.895201</v>
      </c>
      <c r="AG39" s="13" t="s">
        <v>151</v>
      </c>
    </row>
    <row r="40" spans="1:33" x14ac:dyDescent="0.35">
      <c r="A40" s="5" t="s">
        <v>78</v>
      </c>
      <c r="B40" s="11" t="s">
        <v>12</v>
      </c>
      <c r="C40" s="12" t="s">
        <v>151</v>
      </c>
      <c r="D40" s="12">
        <v>1.8994</v>
      </c>
      <c r="E40" s="12">
        <v>3.4050009999999999</v>
      </c>
      <c r="F40" s="12">
        <v>3.9220000000000002</v>
      </c>
      <c r="G40" s="12">
        <v>3.9220000000000002</v>
      </c>
      <c r="H40" s="12">
        <v>3.9220000000000002</v>
      </c>
      <c r="I40" s="12">
        <v>3.9220000000000002</v>
      </c>
      <c r="J40" s="12">
        <v>3.9220000000000002</v>
      </c>
      <c r="K40" s="12">
        <v>3.9220000000000002</v>
      </c>
      <c r="L40" s="12">
        <v>3.9220000000000002</v>
      </c>
      <c r="M40" s="12">
        <v>3.9220000000000002</v>
      </c>
      <c r="N40" s="12">
        <v>3.9220000000000002</v>
      </c>
      <c r="O40" s="12">
        <v>3.9220000000000002</v>
      </c>
      <c r="P40" s="12">
        <v>3.9220000000000002</v>
      </c>
      <c r="Q40" s="12">
        <v>3.9220000000000002</v>
      </c>
      <c r="R40" s="12">
        <v>3.9220000000000002</v>
      </c>
      <c r="S40" s="12">
        <v>3.9220000000000002</v>
      </c>
      <c r="T40" s="12">
        <v>3.9220000000000002</v>
      </c>
      <c r="U40" s="12">
        <v>3.9220000000000002</v>
      </c>
      <c r="V40" s="12">
        <v>3.9220000000000002</v>
      </c>
      <c r="W40" s="12">
        <v>3.9220000000000002</v>
      </c>
      <c r="X40" s="12">
        <v>3.9220000000000002</v>
      </c>
      <c r="Y40" s="12">
        <v>3.9220000000000002</v>
      </c>
      <c r="Z40" s="12">
        <v>3.9220000000000002</v>
      </c>
      <c r="AA40" s="12">
        <v>3.9220000000000002</v>
      </c>
      <c r="AB40" s="12">
        <v>3.9220000000000002</v>
      </c>
      <c r="AC40" s="12">
        <v>3.9220000000000002</v>
      </c>
      <c r="AD40" s="12">
        <v>3.9220000000000002</v>
      </c>
      <c r="AE40" s="12">
        <v>3.9220000000000002</v>
      </c>
      <c r="AF40" s="12">
        <v>3.9220000000000002</v>
      </c>
      <c r="AG40" s="13" t="s">
        <v>151</v>
      </c>
    </row>
    <row r="41" spans="1:33" x14ac:dyDescent="0.35">
      <c r="A41" s="5" t="s">
        <v>77</v>
      </c>
      <c r="B41" s="11" t="s">
        <v>24</v>
      </c>
      <c r="C41" s="12" t="s">
        <v>151</v>
      </c>
      <c r="D41" s="12">
        <v>2.2280000000000002</v>
      </c>
      <c r="E41" s="12">
        <v>2.2280000000000002</v>
      </c>
      <c r="F41" s="12">
        <v>2.2280000000000002</v>
      </c>
      <c r="G41" s="12">
        <v>2.2280000000000002</v>
      </c>
      <c r="H41" s="12">
        <v>2.2280000000000002</v>
      </c>
      <c r="I41" s="12">
        <v>2.2280000000000002</v>
      </c>
      <c r="J41" s="12">
        <v>2.2280000000000002</v>
      </c>
      <c r="K41" s="12">
        <v>2.2280000000000002</v>
      </c>
      <c r="L41" s="12">
        <v>2.2280000000000002</v>
      </c>
      <c r="M41" s="12">
        <v>2.2280000000000002</v>
      </c>
      <c r="N41" s="12">
        <v>2.2280000000000002</v>
      </c>
      <c r="O41" s="12">
        <v>2.2280000000000002</v>
      </c>
      <c r="P41" s="12">
        <v>2.2280000000000002</v>
      </c>
      <c r="Q41" s="12">
        <v>2.2280000000000002</v>
      </c>
      <c r="R41" s="12">
        <v>2.2280000000000002</v>
      </c>
      <c r="S41" s="12">
        <v>2.2280000000000002</v>
      </c>
      <c r="T41" s="12">
        <v>2.2280000000000002</v>
      </c>
      <c r="U41" s="12">
        <v>2.2280000000000002</v>
      </c>
      <c r="V41" s="12">
        <v>2.2280000000000002</v>
      </c>
      <c r="W41" s="12">
        <v>2.2280000000000002</v>
      </c>
      <c r="X41" s="12">
        <v>2.2280000000000002</v>
      </c>
      <c r="Y41" s="12">
        <v>2.2280000000000002</v>
      </c>
      <c r="Z41" s="12">
        <v>2.2280000000000002</v>
      </c>
      <c r="AA41" s="12">
        <v>2.2280000000000002</v>
      </c>
      <c r="AB41" s="12">
        <v>2.2280000000000002</v>
      </c>
      <c r="AC41" s="12">
        <v>2.2280000000000002</v>
      </c>
      <c r="AD41" s="12">
        <v>2.2280000000000002</v>
      </c>
      <c r="AE41" s="12">
        <v>2.2280000000000002</v>
      </c>
      <c r="AF41" s="12">
        <v>2.2280000000000002</v>
      </c>
      <c r="AG41" s="13" t="s">
        <v>151</v>
      </c>
    </row>
    <row r="42" spans="1:33" x14ac:dyDescent="0.35">
      <c r="A42" s="5" t="s">
        <v>76</v>
      </c>
      <c r="B42" s="11" t="s">
        <v>14</v>
      </c>
      <c r="C42" s="12" t="s">
        <v>151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3" t="s">
        <v>151</v>
      </c>
    </row>
    <row r="43" spans="1:33" x14ac:dyDescent="0.35">
      <c r="A43" s="5" t="s">
        <v>106</v>
      </c>
      <c r="B43" s="11" t="s">
        <v>105</v>
      </c>
      <c r="C43" s="12" t="s">
        <v>151</v>
      </c>
      <c r="D43" s="12">
        <v>1.7702</v>
      </c>
      <c r="E43" s="12">
        <v>3.6524999999999999</v>
      </c>
      <c r="F43" s="12">
        <v>4.2984999999999998</v>
      </c>
      <c r="G43" s="12">
        <v>4.8795000000000002</v>
      </c>
      <c r="H43" s="12">
        <v>5.4284999999999997</v>
      </c>
      <c r="I43" s="12">
        <v>5.9775</v>
      </c>
      <c r="J43" s="12">
        <v>6.5265000000000004</v>
      </c>
      <c r="K43" s="12">
        <v>7.0754999999999999</v>
      </c>
      <c r="L43" s="12">
        <v>7.6245000000000003</v>
      </c>
      <c r="M43" s="12">
        <v>7.8635000000000002</v>
      </c>
      <c r="N43" s="12">
        <v>8.1024999999999991</v>
      </c>
      <c r="O43" s="12">
        <v>8.3414999999999999</v>
      </c>
      <c r="P43" s="12">
        <v>8.5805000000000007</v>
      </c>
      <c r="Q43" s="12">
        <v>8.8194999999999997</v>
      </c>
      <c r="R43" s="12">
        <v>8.8194999999999997</v>
      </c>
      <c r="S43" s="12">
        <v>8.8194999999999997</v>
      </c>
      <c r="T43" s="12">
        <v>8.8194999999999997</v>
      </c>
      <c r="U43" s="12">
        <v>8.8194999999999997</v>
      </c>
      <c r="V43" s="12">
        <v>8.8194999999999997</v>
      </c>
      <c r="W43" s="12">
        <v>8.8194999999999997</v>
      </c>
      <c r="X43" s="12">
        <v>8.8194999999999997</v>
      </c>
      <c r="Y43" s="12">
        <v>8.8194999999999997</v>
      </c>
      <c r="Z43" s="12">
        <v>8.8194999999999997</v>
      </c>
      <c r="AA43" s="12">
        <v>8.8194999999999997</v>
      </c>
      <c r="AB43" s="12">
        <v>8.8194999999999997</v>
      </c>
      <c r="AC43" s="12">
        <v>8.8194999999999997</v>
      </c>
      <c r="AD43" s="12">
        <v>8.8194999999999997</v>
      </c>
      <c r="AE43" s="12">
        <v>8.8194999999999997</v>
      </c>
      <c r="AF43" s="12">
        <v>8.8194999999999997</v>
      </c>
      <c r="AG43" s="13" t="s">
        <v>151</v>
      </c>
    </row>
    <row r="44" spans="1:33" x14ac:dyDescent="0.35">
      <c r="A44" s="5" t="s">
        <v>75</v>
      </c>
      <c r="B44" s="11" t="s">
        <v>15</v>
      </c>
      <c r="C44" s="12" t="s">
        <v>151</v>
      </c>
      <c r="D44" s="12">
        <v>2.9600000000000001E-2</v>
      </c>
      <c r="E44" s="12">
        <v>2.9600000000000001E-2</v>
      </c>
      <c r="F44" s="12">
        <v>2.9600000000000001E-2</v>
      </c>
      <c r="G44" s="12">
        <v>2.9600000000000001E-2</v>
      </c>
      <c r="H44" s="12">
        <v>2.9600000000000001E-2</v>
      </c>
      <c r="I44" s="12">
        <v>2.9600000000000001E-2</v>
      </c>
      <c r="J44" s="12">
        <v>2.9600000000000001E-2</v>
      </c>
      <c r="K44" s="12">
        <v>2.9600000000000001E-2</v>
      </c>
      <c r="L44" s="12">
        <v>2.9600000000000001E-2</v>
      </c>
      <c r="M44" s="12">
        <v>2.9600000000000001E-2</v>
      </c>
      <c r="N44" s="12">
        <v>2.9600000000000001E-2</v>
      </c>
      <c r="O44" s="12">
        <v>2.9600000000000001E-2</v>
      </c>
      <c r="P44" s="12">
        <v>2.9600000000000001E-2</v>
      </c>
      <c r="Q44" s="12">
        <v>2.9600000000000001E-2</v>
      </c>
      <c r="R44" s="12">
        <v>2.9600000000000001E-2</v>
      </c>
      <c r="S44" s="12">
        <v>2.9600000000000001E-2</v>
      </c>
      <c r="T44" s="12">
        <v>2.9600000000000001E-2</v>
      </c>
      <c r="U44" s="12">
        <v>2.9600000000000001E-2</v>
      </c>
      <c r="V44" s="12">
        <v>2.9600000000000001E-2</v>
      </c>
      <c r="W44" s="12">
        <v>2.9600000000000001E-2</v>
      </c>
      <c r="X44" s="12">
        <v>2.9600000000000001E-2</v>
      </c>
      <c r="Y44" s="12">
        <v>2.9600000000000001E-2</v>
      </c>
      <c r="Z44" s="12">
        <v>2.9600000000000001E-2</v>
      </c>
      <c r="AA44" s="12">
        <v>2.9600000000000001E-2</v>
      </c>
      <c r="AB44" s="12">
        <v>2.9600000000000001E-2</v>
      </c>
      <c r="AC44" s="12">
        <v>2.9600000000000001E-2</v>
      </c>
      <c r="AD44" s="12">
        <v>2.9600000000000001E-2</v>
      </c>
      <c r="AE44" s="12">
        <v>2.9600000000000001E-2</v>
      </c>
      <c r="AF44" s="12">
        <v>2.9600000000000001E-2</v>
      </c>
      <c r="AG44" s="13" t="s">
        <v>151</v>
      </c>
    </row>
    <row r="45" spans="1:33" x14ac:dyDescent="0.35">
      <c r="A45" s="5" t="s">
        <v>74</v>
      </c>
      <c r="B45" s="11" t="s">
        <v>16</v>
      </c>
      <c r="C45" s="12" t="s">
        <v>151</v>
      </c>
      <c r="D45" s="12">
        <v>24.811789999999998</v>
      </c>
      <c r="E45" s="12">
        <v>40.999099999999999</v>
      </c>
      <c r="F45" s="12">
        <v>41.059105000000002</v>
      </c>
      <c r="G45" s="12">
        <v>42.559105000000002</v>
      </c>
      <c r="H45" s="12">
        <v>44.059105000000002</v>
      </c>
      <c r="I45" s="12">
        <v>44.059105000000002</v>
      </c>
      <c r="J45" s="12">
        <v>46.059105000000002</v>
      </c>
      <c r="K45" s="12">
        <v>46.059105000000002</v>
      </c>
      <c r="L45" s="12">
        <v>53.159106999999999</v>
      </c>
      <c r="M45" s="12">
        <v>53.159106999999999</v>
      </c>
      <c r="N45" s="12">
        <v>53.159106999999999</v>
      </c>
      <c r="O45" s="12">
        <v>53.159106999999999</v>
      </c>
      <c r="P45" s="12">
        <v>58.359107999999999</v>
      </c>
      <c r="Q45" s="12">
        <v>66.559105000000002</v>
      </c>
      <c r="R45" s="12">
        <v>66.559105000000002</v>
      </c>
      <c r="S45" s="12">
        <v>66.559105000000002</v>
      </c>
      <c r="T45" s="12">
        <v>66.559105000000002</v>
      </c>
      <c r="U45" s="12">
        <v>66.559105000000002</v>
      </c>
      <c r="V45" s="12">
        <v>66.559105000000002</v>
      </c>
      <c r="W45" s="12">
        <v>66.559105000000002</v>
      </c>
      <c r="X45" s="12">
        <v>66.559105000000002</v>
      </c>
      <c r="Y45" s="12">
        <v>66.559105000000002</v>
      </c>
      <c r="Z45" s="12">
        <v>66.559105000000002</v>
      </c>
      <c r="AA45" s="12">
        <v>66.559105000000002</v>
      </c>
      <c r="AB45" s="12">
        <v>66.559105000000002</v>
      </c>
      <c r="AC45" s="12">
        <v>66.559105000000002</v>
      </c>
      <c r="AD45" s="12">
        <v>66.559105000000002</v>
      </c>
      <c r="AE45" s="12">
        <v>66.559105000000002</v>
      </c>
      <c r="AF45" s="12">
        <v>66.559105000000002</v>
      </c>
      <c r="AG45" s="13" t="s">
        <v>151</v>
      </c>
    </row>
    <row r="46" spans="1:33" x14ac:dyDescent="0.35">
      <c r="A46" s="5" t="s">
        <v>73</v>
      </c>
      <c r="B46" s="11" t="s">
        <v>25</v>
      </c>
      <c r="C46" s="12" t="s">
        <v>151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3" t="s">
        <v>151</v>
      </c>
    </row>
    <row r="47" spans="1:33" x14ac:dyDescent="0.35">
      <c r="A47" s="5" t="s">
        <v>72</v>
      </c>
      <c r="B47" s="10" t="s">
        <v>19</v>
      </c>
      <c r="C47" s="14" t="s">
        <v>151</v>
      </c>
      <c r="D47" s="14">
        <v>38.817390000000003</v>
      </c>
      <c r="E47" s="14">
        <v>62.998398000000002</v>
      </c>
      <c r="F47" s="14">
        <v>64.767394999999993</v>
      </c>
      <c r="G47" s="14">
        <v>66.848404000000002</v>
      </c>
      <c r="H47" s="14">
        <v>68.897400000000005</v>
      </c>
      <c r="I47" s="14">
        <v>69.446395999999993</v>
      </c>
      <c r="J47" s="14">
        <v>71.995399000000006</v>
      </c>
      <c r="K47" s="14">
        <v>72.544394999999994</v>
      </c>
      <c r="L47" s="14">
        <v>80.193398000000002</v>
      </c>
      <c r="M47" s="14">
        <v>80.432395999999997</v>
      </c>
      <c r="N47" s="14">
        <v>80.671402</v>
      </c>
      <c r="O47" s="14">
        <v>80.910399999999996</v>
      </c>
      <c r="P47" s="14">
        <v>86.349411000000003</v>
      </c>
      <c r="Q47" s="14">
        <v>94.788405999999995</v>
      </c>
      <c r="R47" s="14">
        <v>94.788405999999995</v>
      </c>
      <c r="S47" s="14">
        <v>94.788405999999995</v>
      </c>
      <c r="T47" s="14">
        <v>94.788405999999995</v>
      </c>
      <c r="U47" s="14">
        <v>94.788405999999995</v>
      </c>
      <c r="V47" s="14">
        <v>94.788405999999995</v>
      </c>
      <c r="W47" s="14">
        <v>94.788405999999995</v>
      </c>
      <c r="X47" s="14">
        <v>94.788405999999995</v>
      </c>
      <c r="Y47" s="14">
        <v>94.788405999999995</v>
      </c>
      <c r="Z47" s="14">
        <v>94.788405999999995</v>
      </c>
      <c r="AA47" s="14">
        <v>94.788405999999995</v>
      </c>
      <c r="AB47" s="14">
        <v>94.788405999999995</v>
      </c>
      <c r="AC47" s="14">
        <v>94.788405999999995</v>
      </c>
      <c r="AD47" s="14">
        <v>94.788405999999995</v>
      </c>
      <c r="AE47" s="14">
        <v>94.788405999999995</v>
      </c>
      <c r="AF47" s="14">
        <v>94.788405999999995</v>
      </c>
      <c r="AG47" s="15" t="s">
        <v>151</v>
      </c>
    </row>
    <row r="48" spans="1:33" x14ac:dyDescent="0.35">
      <c r="B48" s="10" t="s">
        <v>26</v>
      </c>
    </row>
    <row r="49" spans="1:33" x14ac:dyDescent="0.35">
      <c r="A49" s="5" t="s">
        <v>71</v>
      </c>
      <c r="B49" s="11" t="s">
        <v>21</v>
      </c>
      <c r="C49" s="12" t="s">
        <v>151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3" t="s">
        <v>151</v>
      </c>
    </row>
    <row r="50" spans="1:33" ht="15" customHeight="1" x14ac:dyDescent="0.35">
      <c r="A50" s="5" t="s">
        <v>70</v>
      </c>
      <c r="B50" s="11" t="s">
        <v>22</v>
      </c>
      <c r="C50" s="12" t="s">
        <v>151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3" t="s">
        <v>151</v>
      </c>
    </row>
    <row r="51" spans="1:33" ht="15" customHeight="1" x14ac:dyDescent="0.35">
      <c r="A51" s="5" t="s">
        <v>69</v>
      </c>
      <c r="B51" s="11" t="s">
        <v>11</v>
      </c>
      <c r="C51" s="12" t="s">
        <v>151</v>
      </c>
      <c r="D51" s="12">
        <v>0</v>
      </c>
      <c r="E51" s="12">
        <v>0</v>
      </c>
      <c r="F51" s="12">
        <v>7.8126670000000003</v>
      </c>
      <c r="G51" s="12">
        <v>22.821465</v>
      </c>
      <c r="H51" s="12">
        <v>30.415203000000002</v>
      </c>
      <c r="I51" s="12">
        <v>44.016575000000003</v>
      </c>
      <c r="J51" s="12">
        <v>48.574139000000002</v>
      </c>
      <c r="K51" s="12">
        <v>56.127094</v>
      </c>
      <c r="L51" s="12">
        <v>61.538643</v>
      </c>
      <c r="M51" s="12">
        <v>68.549888999999993</v>
      </c>
      <c r="N51" s="12">
        <v>74.028946000000005</v>
      </c>
      <c r="O51" s="12">
        <v>82.282127000000003</v>
      </c>
      <c r="P51" s="12">
        <v>86.119156000000004</v>
      </c>
      <c r="Q51" s="12">
        <v>90.176131999999996</v>
      </c>
      <c r="R51" s="12">
        <v>96.230568000000005</v>
      </c>
      <c r="S51" s="12">
        <v>99.560492999999994</v>
      </c>
      <c r="T51" s="12">
        <v>102.541275</v>
      </c>
      <c r="U51" s="12">
        <v>104.20751199999999</v>
      </c>
      <c r="V51" s="12">
        <v>106.764061</v>
      </c>
      <c r="W51" s="12">
        <v>110.75149500000001</v>
      </c>
      <c r="X51" s="12">
        <v>113.858429</v>
      </c>
      <c r="Y51" s="12">
        <v>115.708023</v>
      </c>
      <c r="Z51" s="12">
        <v>119.846329</v>
      </c>
      <c r="AA51" s="12">
        <v>124.02443700000001</v>
      </c>
      <c r="AB51" s="12">
        <v>129.17095900000001</v>
      </c>
      <c r="AC51" s="12">
        <v>130.94992099999999</v>
      </c>
      <c r="AD51" s="12">
        <v>135.79621900000001</v>
      </c>
      <c r="AE51" s="12">
        <v>140.00730899999999</v>
      </c>
      <c r="AF51" s="12">
        <v>142.44000199999999</v>
      </c>
      <c r="AG51" s="13" t="s">
        <v>151</v>
      </c>
    </row>
    <row r="52" spans="1:33" ht="15" customHeight="1" x14ac:dyDescent="0.35">
      <c r="A52" s="5" t="s">
        <v>68</v>
      </c>
      <c r="B52" s="11" t="s">
        <v>12</v>
      </c>
      <c r="C52" s="12" t="s">
        <v>151</v>
      </c>
      <c r="D52" s="12">
        <v>9.5154239999999994</v>
      </c>
      <c r="E52" s="12">
        <v>21.305895</v>
      </c>
      <c r="F52" s="12">
        <v>25.987293000000001</v>
      </c>
      <c r="G52" s="12">
        <v>39.988472000000002</v>
      </c>
      <c r="H52" s="12">
        <v>45.119292999999999</v>
      </c>
      <c r="I52" s="12">
        <v>51.685371000000004</v>
      </c>
      <c r="J52" s="12">
        <v>54.499186999999999</v>
      </c>
      <c r="K52" s="12">
        <v>59.289760999999999</v>
      </c>
      <c r="L52" s="12">
        <v>63.658980999999997</v>
      </c>
      <c r="M52" s="12">
        <v>67.115752999999998</v>
      </c>
      <c r="N52" s="12">
        <v>71.887900999999999</v>
      </c>
      <c r="O52" s="12">
        <v>76.556006999999994</v>
      </c>
      <c r="P52" s="12">
        <v>80.347610000000003</v>
      </c>
      <c r="Q52" s="12">
        <v>84.823593000000002</v>
      </c>
      <c r="R52" s="12">
        <v>89.959862000000001</v>
      </c>
      <c r="S52" s="12">
        <v>93.586678000000006</v>
      </c>
      <c r="T52" s="12">
        <v>99.686004999999994</v>
      </c>
      <c r="U52" s="12">
        <v>103.68396</v>
      </c>
      <c r="V52" s="12">
        <v>111.42995500000001</v>
      </c>
      <c r="W52" s="12">
        <v>116.90184000000001</v>
      </c>
      <c r="X52" s="12">
        <v>121.638763</v>
      </c>
      <c r="Y52" s="12">
        <v>130.41304</v>
      </c>
      <c r="Z52" s="12">
        <v>137.37170399999999</v>
      </c>
      <c r="AA52" s="12">
        <v>143.88017300000001</v>
      </c>
      <c r="AB52" s="12">
        <v>153.751251</v>
      </c>
      <c r="AC52" s="12">
        <v>166.09011799999999</v>
      </c>
      <c r="AD52" s="12">
        <v>171.906769</v>
      </c>
      <c r="AE52" s="12">
        <v>178.27037000000001</v>
      </c>
      <c r="AF52" s="12">
        <v>192.151566</v>
      </c>
      <c r="AG52" s="13" t="s">
        <v>151</v>
      </c>
    </row>
    <row r="53" spans="1:33" ht="15" customHeight="1" x14ac:dyDescent="0.35">
      <c r="A53" s="5" t="s">
        <v>67</v>
      </c>
      <c r="B53" s="11" t="s">
        <v>24</v>
      </c>
      <c r="C53" s="12" t="s">
        <v>151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3" t="s">
        <v>151</v>
      </c>
    </row>
    <row r="54" spans="1:33" ht="15" customHeight="1" x14ac:dyDescent="0.35">
      <c r="A54" s="5" t="s">
        <v>66</v>
      </c>
      <c r="B54" s="11" t="s">
        <v>14</v>
      </c>
      <c r="C54" s="12" t="s">
        <v>151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3" t="s">
        <v>151</v>
      </c>
    </row>
    <row r="55" spans="1:33" ht="15" customHeight="1" x14ac:dyDescent="0.35">
      <c r="A55" s="5" t="s">
        <v>107</v>
      </c>
      <c r="B55" s="11" t="s">
        <v>105</v>
      </c>
      <c r="C55" s="12" t="s">
        <v>151</v>
      </c>
      <c r="D55" s="12">
        <v>0.771173</v>
      </c>
      <c r="E55" s="12">
        <v>0.771173</v>
      </c>
      <c r="F55" s="12">
        <v>0.801006</v>
      </c>
      <c r="G55" s="12">
        <v>1.2659560000000001</v>
      </c>
      <c r="H55" s="12">
        <v>1.280038</v>
      </c>
      <c r="I55" s="12">
        <v>1.7385539999999999</v>
      </c>
      <c r="J55" s="12">
        <v>1.7951539999999999</v>
      </c>
      <c r="K55" s="12">
        <v>1.9635419999999999</v>
      </c>
      <c r="L55" s="12">
        <v>2.558595</v>
      </c>
      <c r="M55" s="12">
        <v>2.558595</v>
      </c>
      <c r="N55" s="12">
        <v>4.009074</v>
      </c>
      <c r="O55" s="12">
        <v>4.009074</v>
      </c>
      <c r="P55" s="12">
        <v>4.009074</v>
      </c>
      <c r="Q55" s="12">
        <v>4.0207850000000001</v>
      </c>
      <c r="R55" s="12">
        <v>4.1096370000000002</v>
      </c>
      <c r="S55" s="12">
        <v>4.3334999999999999</v>
      </c>
      <c r="T55" s="12">
        <v>4.4372129999999999</v>
      </c>
      <c r="U55" s="12">
        <v>4.7505329999999999</v>
      </c>
      <c r="V55" s="12">
        <v>5.1581359999999998</v>
      </c>
      <c r="W55" s="12">
        <v>5.9666069999999998</v>
      </c>
      <c r="X55" s="12">
        <v>6.192717</v>
      </c>
      <c r="Y55" s="12">
        <v>6.5944950000000002</v>
      </c>
      <c r="Z55" s="12">
        <v>8.4039409999999997</v>
      </c>
      <c r="AA55" s="12">
        <v>8.5298230000000004</v>
      </c>
      <c r="AB55" s="12">
        <v>8.7721009999999993</v>
      </c>
      <c r="AC55" s="12">
        <v>8.7721009999999993</v>
      </c>
      <c r="AD55" s="12">
        <v>9.2369009999999996</v>
      </c>
      <c r="AE55" s="12">
        <v>9.4873320000000003</v>
      </c>
      <c r="AF55" s="12">
        <v>9.5869199999999992</v>
      </c>
      <c r="AG55" s="13" t="s">
        <v>151</v>
      </c>
    </row>
    <row r="56" spans="1:33" ht="15" customHeight="1" x14ac:dyDescent="0.35">
      <c r="A56" s="5" t="s">
        <v>65</v>
      </c>
      <c r="B56" s="11" t="s">
        <v>15</v>
      </c>
      <c r="C56" s="12" t="s">
        <v>151</v>
      </c>
      <c r="D56" s="12">
        <v>0</v>
      </c>
      <c r="E56" s="12">
        <v>0</v>
      </c>
      <c r="F56" s="12">
        <v>3.2179999999999999E-3</v>
      </c>
      <c r="G56" s="12">
        <v>4.6709999999999998E-3</v>
      </c>
      <c r="H56" s="12">
        <v>4.6709999999999998E-3</v>
      </c>
      <c r="I56" s="12">
        <v>4.6709999999999998E-3</v>
      </c>
      <c r="J56" s="12">
        <v>4.6709999999999998E-3</v>
      </c>
      <c r="K56" s="12">
        <v>4.6709999999999998E-3</v>
      </c>
      <c r="L56" s="12">
        <v>4.6709999999999998E-3</v>
      </c>
      <c r="M56" s="12">
        <v>4.6709999999999998E-3</v>
      </c>
      <c r="N56" s="12">
        <v>4.6709999999999998E-3</v>
      </c>
      <c r="O56" s="12">
        <v>4.6709999999999998E-3</v>
      </c>
      <c r="P56" s="12">
        <v>4.6709999999999998E-3</v>
      </c>
      <c r="Q56" s="12">
        <v>4.6709999999999998E-3</v>
      </c>
      <c r="R56" s="12">
        <v>4.6709999999999998E-3</v>
      </c>
      <c r="S56" s="12">
        <v>5.6769999999999998E-3</v>
      </c>
      <c r="T56" s="12">
        <v>5.6769999999999998E-3</v>
      </c>
      <c r="U56" s="12">
        <v>5.6769999999999998E-3</v>
      </c>
      <c r="V56" s="12">
        <v>5.6769999999999998E-3</v>
      </c>
      <c r="W56" s="12">
        <v>5.6769999999999998E-3</v>
      </c>
      <c r="X56" s="12">
        <v>5.6769999999999998E-3</v>
      </c>
      <c r="Y56" s="12">
        <v>5.6769999999999998E-3</v>
      </c>
      <c r="Z56" s="12">
        <v>5.6769999999999998E-3</v>
      </c>
      <c r="AA56" s="12">
        <v>5.6769999999999998E-3</v>
      </c>
      <c r="AB56" s="12">
        <v>5.6769999999999998E-3</v>
      </c>
      <c r="AC56" s="12">
        <v>5.6769999999999998E-3</v>
      </c>
      <c r="AD56" s="12">
        <v>5.6769999999999998E-3</v>
      </c>
      <c r="AE56" s="12">
        <v>6.6959999999999997E-3</v>
      </c>
      <c r="AF56" s="12">
        <v>6.6959999999999997E-3</v>
      </c>
      <c r="AG56" s="13" t="s">
        <v>151</v>
      </c>
    </row>
    <row r="57" spans="1:33" ht="15" customHeight="1" x14ac:dyDescent="0.35">
      <c r="A57" s="5" t="s">
        <v>64</v>
      </c>
      <c r="B57" s="11" t="s">
        <v>16</v>
      </c>
      <c r="C57" s="12" t="s">
        <v>151</v>
      </c>
      <c r="D57" s="12">
        <v>0</v>
      </c>
      <c r="E57" s="12">
        <v>15.411519999999999</v>
      </c>
      <c r="F57" s="12">
        <v>54.612991000000001</v>
      </c>
      <c r="G57" s="12">
        <v>75.227576999999997</v>
      </c>
      <c r="H57" s="12">
        <v>85.515915000000007</v>
      </c>
      <c r="I57" s="12">
        <v>113.22685199999999</v>
      </c>
      <c r="J57" s="12">
        <v>119.893738</v>
      </c>
      <c r="K57" s="12">
        <v>131.40219099999999</v>
      </c>
      <c r="L57" s="12">
        <v>139.261887</v>
      </c>
      <c r="M57" s="12">
        <v>149.59213299999999</v>
      </c>
      <c r="N57" s="12">
        <v>161.93862899999999</v>
      </c>
      <c r="O57" s="12">
        <v>174.358093</v>
      </c>
      <c r="P57" s="12">
        <v>197.85514800000001</v>
      </c>
      <c r="Q57" s="12">
        <v>225.10987900000001</v>
      </c>
      <c r="R57" s="12">
        <v>239.06312600000001</v>
      </c>
      <c r="S57" s="12">
        <v>244.507858</v>
      </c>
      <c r="T57" s="12">
        <v>247.921875</v>
      </c>
      <c r="U57" s="12">
        <v>250.622467</v>
      </c>
      <c r="V57" s="12">
        <v>254.58088699999999</v>
      </c>
      <c r="W57" s="12">
        <v>260.16516100000001</v>
      </c>
      <c r="X57" s="12">
        <v>266.52822900000001</v>
      </c>
      <c r="Y57" s="12">
        <v>270.99624599999999</v>
      </c>
      <c r="Z57" s="12">
        <v>280.31475799999998</v>
      </c>
      <c r="AA57" s="12">
        <v>289.68810999999999</v>
      </c>
      <c r="AB57" s="12">
        <v>297.003693</v>
      </c>
      <c r="AC57" s="12">
        <v>306.84210200000001</v>
      </c>
      <c r="AD57" s="12">
        <v>315.39376800000002</v>
      </c>
      <c r="AE57" s="12">
        <v>321.84344499999997</v>
      </c>
      <c r="AF57" s="12">
        <v>325.306152</v>
      </c>
      <c r="AG57" s="13" t="s">
        <v>151</v>
      </c>
    </row>
    <row r="58" spans="1:33" ht="15" customHeight="1" x14ac:dyDescent="0.35">
      <c r="A58" s="5" t="s">
        <v>63</v>
      </c>
      <c r="B58" s="11" t="s">
        <v>25</v>
      </c>
      <c r="C58" s="12" t="s">
        <v>151</v>
      </c>
      <c r="D58" s="12">
        <v>0</v>
      </c>
      <c r="E58" s="12">
        <v>0.77404099999999998</v>
      </c>
      <c r="F58" s="12">
        <v>0.88372499999999998</v>
      </c>
      <c r="G58" s="12">
        <v>0.992116</v>
      </c>
      <c r="H58" s="12">
        <v>1.11643</v>
      </c>
      <c r="I58" s="12">
        <v>1.3172360000000001</v>
      </c>
      <c r="J58" s="12">
        <v>1.5370459999999999</v>
      </c>
      <c r="K58" s="12">
        <v>1.7407600000000001</v>
      </c>
      <c r="L58" s="12">
        <v>1.962016</v>
      </c>
      <c r="M58" s="12">
        <v>2.2219380000000002</v>
      </c>
      <c r="N58" s="12">
        <v>2.5917370000000002</v>
      </c>
      <c r="O58" s="12">
        <v>2.9522550000000001</v>
      </c>
      <c r="P58" s="12">
        <v>3.3185720000000001</v>
      </c>
      <c r="Q58" s="12">
        <v>3.8291460000000002</v>
      </c>
      <c r="R58" s="12">
        <v>4.4201610000000002</v>
      </c>
      <c r="S58" s="12">
        <v>5.052765</v>
      </c>
      <c r="T58" s="12">
        <v>5.6822949999999999</v>
      </c>
      <c r="U58" s="12">
        <v>6.3357749999999999</v>
      </c>
      <c r="V58" s="12">
        <v>6.9705159999999999</v>
      </c>
      <c r="W58" s="12">
        <v>7.6040099999999997</v>
      </c>
      <c r="X58" s="12">
        <v>8.2705780000000004</v>
      </c>
      <c r="Y58" s="12">
        <v>8.9819910000000007</v>
      </c>
      <c r="Z58" s="12">
        <v>9.7182099999999991</v>
      </c>
      <c r="AA58" s="12">
        <v>10.475151</v>
      </c>
      <c r="AB58" s="12">
        <v>11.288307</v>
      </c>
      <c r="AC58" s="12">
        <v>12.173622</v>
      </c>
      <c r="AD58" s="12">
        <v>13.007425</v>
      </c>
      <c r="AE58" s="12">
        <v>13.916340999999999</v>
      </c>
      <c r="AF58" s="12">
        <v>14.855188</v>
      </c>
      <c r="AG58" s="13" t="s">
        <v>151</v>
      </c>
    </row>
    <row r="59" spans="1:33" ht="15" customHeight="1" x14ac:dyDescent="0.35">
      <c r="A59" s="5" t="s">
        <v>62</v>
      </c>
      <c r="B59" s="10" t="s">
        <v>19</v>
      </c>
      <c r="C59" s="14" t="s">
        <v>151</v>
      </c>
      <c r="D59" s="14">
        <v>10.286597</v>
      </c>
      <c r="E59" s="14">
        <v>38.262622999999998</v>
      </c>
      <c r="F59" s="14">
        <v>90.100905999999995</v>
      </c>
      <c r="G59" s="14">
        <v>140.30023199999999</v>
      </c>
      <c r="H59" s="14">
        <v>163.45159899999999</v>
      </c>
      <c r="I59" s="14">
        <v>211.989182</v>
      </c>
      <c r="J59" s="14">
        <v>226.30398600000001</v>
      </c>
      <c r="K59" s="14">
        <v>250.52799999999999</v>
      </c>
      <c r="L59" s="14">
        <v>268.98477200000002</v>
      </c>
      <c r="M59" s="14">
        <v>290.04299900000001</v>
      </c>
      <c r="N59" s="14">
        <v>314.461029</v>
      </c>
      <c r="O59" s="14">
        <v>340.16214000000002</v>
      </c>
      <c r="P59" s="14">
        <v>371.65429699999999</v>
      </c>
      <c r="Q59" s="14">
        <v>407.964294</v>
      </c>
      <c r="R59" s="14">
        <v>433.78799400000003</v>
      </c>
      <c r="S59" s="14">
        <v>447.04702800000001</v>
      </c>
      <c r="T59" s="14">
        <v>460.27441399999998</v>
      </c>
      <c r="U59" s="14">
        <v>469.60589599999997</v>
      </c>
      <c r="V59" s="14">
        <v>484.90911899999998</v>
      </c>
      <c r="W59" s="14">
        <v>501.39480600000002</v>
      </c>
      <c r="X59" s="14">
        <v>516.49432400000001</v>
      </c>
      <c r="Y59" s="14">
        <v>532.69958499999996</v>
      </c>
      <c r="Z59" s="14">
        <v>555.660889</v>
      </c>
      <c r="AA59" s="14">
        <v>576.60351600000001</v>
      </c>
      <c r="AB59" s="14">
        <v>599.99212599999998</v>
      </c>
      <c r="AC59" s="14">
        <v>624.83386199999995</v>
      </c>
      <c r="AD59" s="14">
        <v>645.34692399999994</v>
      </c>
      <c r="AE59" s="14">
        <v>663.53173800000002</v>
      </c>
      <c r="AF59" s="14">
        <v>684.34661900000003</v>
      </c>
      <c r="AG59" s="15" t="s">
        <v>151</v>
      </c>
    </row>
    <row r="60" spans="1:33" ht="15" customHeight="1" x14ac:dyDescent="0.35">
      <c r="A60" s="5" t="s">
        <v>61</v>
      </c>
      <c r="B60" s="10" t="s">
        <v>60</v>
      </c>
      <c r="C60" s="14" t="s">
        <v>151</v>
      </c>
      <c r="D60" s="14">
        <v>49.103988999999999</v>
      </c>
      <c r="E60" s="14">
        <v>101.261017</v>
      </c>
      <c r="F60" s="14">
        <v>154.868301</v>
      </c>
      <c r="G60" s="14">
        <v>207.14863600000001</v>
      </c>
      <c r="H60" s="14">
        <v>232.34899899999999</v>
      </c>
      <c r="I60" s="14">
        <v>281.43557700000002</v>
      </c>
      <c r="J60" s="14">
        <v>298.29937699999999</v>
      </c>
      <c r="K60" s="14">
        <v>323.07238799999999</v>
      </c>
      <c r="L60" s="14">
        <v>349.17816199999999</v>
      </c>
      <c r="M60" s="14">
        <v>370.47540300000003</v>
      </c>
      <c r="N60" s="14">
        <v>395.13244600000002</v>
      </c>
      <c r="O60" s="14">
        <v>421.07254</v>
      </c>
      <c r="P60" s="14">
        <v>458.00372299999998</v>
      </c>
      <c r="Q60" s="14">
        <v>502.75268599999998</v>
      </c>
      <c r="R60" s="14">
        <v>528.57641599999999</v>
      </c>
      <c r="S60" s="14">
        <v>541.83544900000004</v>
      </c>
      <c r="T60" s="14">
        <v>555.06280500000003</v>
      </c>
      <c r="U60" s="14">
        <v>564.39428699999996</v>
      </c>
      <c r="V60" s="14">
        <v>579.69750999999997</v>
      </c>
      <c r="W60" s="14">
        <v>596.18322799999999</v>
      </c>
      <c r="X60" s="14">
        <v>611.28271500000005</v>
      </c>
      <c r="Y60" s="14">
        <v>627.487976</v>
      </c>
      <c r="Z60" s="14">
        <v>650.44928000000004</v>
      </c>
      <c r="AA60" s="14">
        <v>671.39190699999995</v>
      </c>
      <c r="AB60" s="14">
        <v>694.78051800000003</v>
      </c>
      <c r="AC60" s="14">
        <v>719.622253</v>
      </c>
      <c r="AD60" s="14">
        <v>740.13531499999999</v>
      </c>
      <c r="AE60" s="14">
        <v>758.32012899999995</v>
      </c>
      <c r="AF60" s="14">
        <v>779.13500999999997</v>
      </c>
      <c r="AG60" s="15" t="s">
        <v>151</v>
      </c>
    </row>
    <row r="61" spans="1:33" ht="15" customHeight="1" x14ac:dyDescent="0.35"/>
    <row r="62" spans="1:33" ht="15" customHeight="1" x14ac:dyDescent="0.35">
      <c r="B62" s="10" t="s">
        <v>27</v>
      </c>
    </row>
    <row r="63" spans="1:33" ht="15" customHeight="1" x14ac:dyDescent="0.35">
      <c r="A63" s="5" t="s">
        <v>59</v>
      </c>
      <c r="B63" s="11" t="s">
        <v>21</v>
      </c>
      <c r="C63" s="12" t="s">
        <v>151</v>
      </c>
      <c r="D63" s="12">
        <v>9.8132990000000007</v>
      </c>
      <c r="E63" s="12">
        <v>18.804302</v>
      </c>
      <c r="F63" s="12">
        <v>26.493400999999999</v>
      </c>
      <c r="G63" s="12">
        <v>49.422187999999998</v>
      </c>
      <c r="H63" s="12">
        <v>58.380294999999997</v>
      </c>
      <c r="I63" s="12">
        <v>66.532211000000004</v>
      </c>
      <c r="J63" s="12">
        <v>79.407805999999994</v>
      </c>
      <c r="K63" s="12">
        <v>87.151802000000004</v>
      </c>
      <c r="L63" s="12">
        <v>91.872810000000001</v>
      </c>
      <c r="M63" s="12">
        <v>92.689812000000003</v>
      </c>
      <c r="N63" s="12">
        <v>95.205810999999997</v>
      </c>
      <c r="O63" s="12">
        <v>95.967811999999995</v>
      </c>
      <c r="P63" s="12">
        <v>99.991614999999996</v>
      </c>
      <c r="Q63" s="12">
        <v>101.607613</v>
      </c>
      <c r="R63" s="12">
        <v>102.04761499999999</v>
      </c>
      <c r="S63" s="12">
        <v>102.386612</v>
      </c>
      <c r="T63" s="12">
        <v>103.453613</v>
      </c>
      <c r="U63" s="12">
        <v>103.792618</v>
      </c>
      <c r="V63" s="12">
        <v>105.55761699999999</v>
      </c>
      <c r="W63" s="12">
        <v>105.897614</v>
      </c>
      <c r="X63" s="12">
        <v>105.897614</v>
      </c>
      <c r="Y63" s="12">
        <v>105.897614</v>
      </c>
      <c r="Z63" s="12">
        <v>105.897614</v>
      </c>
      <c r="AA63" s="12">
        <v>108.41160600000001</v>
      </c>
      <c r="AB63" s="12">
        <v>108.41160600000001</v>
      </c>
      <c r="AC63" s="12">
        <v>108.41160600000001</v>
      </c>
      <c r="AD63" s="12">
        <v>108.41160600000001</v>
      </c>
      <c r="AE63" s="12">
        <v>108.41160600000001</v>
      </c>
      <c r="AF63" s="12">
        <v>108.41160600000001</v>
      </c>
      <c r="AG63" s="13" t="s">
        <v>151</v>
      </c>
    </row>
    <row r="64" spans="1:33" ht="15" customHeight="1" x14ac:dyDescent="0.35">
      <c r="A64" s="5" t="s">
        <v>58</v>
      </c>
      <c r="B64" s="11" t="s">
        <v>22</v>
      </c>
      <c r="C64" s="12" t="s">
        <v>151</v>
      </c>
      <c r="D64" s="12">
        <v>2.2204000000000002</v>
      </c>
      <c r="E64" s="12">
        <v>7.9570020000000001</v>
      </c>
      <c r="F64" s="12">
        <v>15.266802999999999</v>
      </c>
      <c r="G64" s="12">
        <v>21.329304</v>
      </c>
      <c r="H64" s="12">
        <v>24.657003</v>
      </c>
      <c r="I64" s="12">
        <v>26.809601000000001</v>
      </c>
      <c r="J64" s="12">
        <v>27.623201000000002</v>
      </c>
      <c r="K64" s="12">
        <v>29.062698000000001</v>
      </c>
      <c r="L64" s="12">
        <v>30.693595999999999</v>
      </c>
      <c r="M64" s="12">
        <v>31.785595000000001</v>
      </c>
      <c r="N64" s="12">
        <v>32.028595000000003</v>
      </c>
      <c r="O64" s="12">
        <v>32.770695000000003</v>
      </c>
      <c r="P64" s="12">
        <v>33.270699</v>
      </c>
      <c r="Q64" s="12">
        <v>34.220196000000001</v>
      </c>
      <c r="R64" s="12">
        <v>34.287792000000003</v>
      </c>
      <c r="S64" s="12">
        <v>34.466793000000003</v>
      </c>
      <c r="T64" s="12">
        <v>34.466793000000003</v>
      </c>
      <c r="U64" s="12">
        <v>34.466793000000003</v>
      </c>
      <c r="V64" s="12">
        <v>34.466793000000003</v>
      </c>
      <c r="W64" s="12">
        <v>34.466793000000003</v>
      </c>
      <c r="X64" s="12">
        <v>34.466793000000003</v>
      </c>
      <c r="Y64" s="12">
        <v>34.466793000000003</v>
      </c>
      <c r="Z64" s="12">
        <v>34.466793000000003</v>
      </c>
      <c r="AA64" s="12">
        <v>34.466793000000003</v>
      </c>
      <c r="AB64" s="12">
        <v>34.466793000000003</v>
      </c>
      <c r="AC64" s="12">
        <v>34.466793000000003</v>
      </c>
      <c r="AD64" s="12">
        <v>34.466793000000003</v>
      </c>
      <c r="AE64" s="12">
        <v>34.466793000000003</v>
      </c>
      <c r="AF64" s="12">
        <v>34.466793000000003</v>
      </c>
      <c r="AG64" s="13" t="s">
        <v>151</v>
      </c>
    </row>
    <row r="65" spans="1:33" ht="15" customHeight="1" x14ac:dyDescent="0.35">
      <c r="A65" s="5" t="s">
        <v>57</v>
      </c>
      <c r="B65" s="11" t="s">
        <v>11</v>
      </c>
      <c r="C65" s="12" t="s">
        <v>151</v>
      </c>
      <c r="D65" s="12">
        <v>0</v>
      </c>
      <c r="E65" s="12">
        <v>1.0402</v>
      </c>
      <c r="F65" s="12">
        <v>3.7886000000000002</v>
      </c>
      <c r="G65" s="12">
        <v>4.9993499999999997</v>
      </c>
      <c r="H65" s="12">
        <v>5.2743500000000001</v>
      </c>
      <c r="I65" s="12">
        <v>5.7737489999999996</v>
      </c>
      <c r="J65" s="12">
        <v>5.7737489999999996</v>
      </c>
      <c r="K65" s="12">
        <v>5.7737489999999996</v>
      </c>
      <c r="L65" s="12">
        <v>5.9356489999999997</v>
      </c>
      <c r="M65" s="12">
        <v>5.9356489999999997</v>
      </c>
      <c r="N65" s="12">
        <v>5.9356489999999997</v>
      </c>
      <c r="O65" s="12">
        <v>6.4585489999999997</v>
      </c>
      <c r="P65" s="12">
        <v>6.6543489999999998</v>
      </c>
      <c r="Q65" s="12">
        <v>6.8370490000000004</v>
      </c>
      <c r="R65" s="12">
        <v>7.6535500000000001</v>
      </c>
      <c r="S65" s="12">
        <v>7.6535500000000001</v>
      </c>
      <c r="T65" s="12">
        <v>7.865551</v>
      </c>
      <c r="U65" s="12">
        <v>7.865551</v>
      </c>
      <c r="V65" s="12">
        <v>8.3675510000000006</v>
      </c>
      <c r="W65" s="12">
        <v>8.3675510000000006</v>
      </c>
      <c r="X65" s="12">
        <v>8.8786509999999996</v>
      </c>
      <c r="Y65" s="12">
        <v>8.8786509999999996</v>
      </c>
      <c r="Z65" s="12">
        <v>8.8786509999999996</v>
      </c>
      <c r="AA65" s="12">
        <v>8.8786509999999996</v>
      </c>
      <c r="AB65" s="12">
        <v>8.8786509999999996</v>
      </c>
      <c r="AC65" s="12">
        <v>8.8786509999999996</v>
      </c>
      <c r="AD65" s="12">
        <v>8.8786509999999996</v>
      </c>
      <c r="AE65" s="12">
        <v>8.8786509999999996</v>
      </c>
      <c r="AF65" s="12">
        <v>8.8786509999999996</v>
      </c>
      <c r="AG65" s="13" t="s">
        <v>151</v>
      </c>
    </row>
    <row r="66" spans="1:33" x14ac:dyDescent="0.35">
      <c r="A66" s="5" t="s">
        <v>56</v>
      </c>
      <c r="B66" s="11" t="s">
        <v>12</v>
      </c>
      <c r="C66" s="12" t="s">
        <v>151</v>
      </c>
      <c r="D66" s="12">
        <v>0.80130000000000001</v>
      </c>
      <c r="E66" s="12">
        <v>1.3456999999999999</v>
      </c>
      <c r="F66" s="12">
        <v>1.4249000000000001</v>
      </c>
      <c r="G66" s="12">
        <v>1.5305</v>
      </c>
      <c r="H66" s="12">
        <v>2.1297000000000001</v>
      </c>
      <c r="I66" s="12">
        <v>2.8344</v>
      </c>
      <c r="J66" s="12">
        <v>2.8344</v>
      </c>
      <c r="K66" s="12">
        <v>2.8502000000000001</v>
      </c>
      <c r="L66" s="12">
        <v>2.8536999999999999</v>
      </c>
      <c r="M66" s="12">
        <v>2.9986999999999999</v>
      </c>
      <c r="N66" s="12">
        <v>3.7403</v>
      </c>
      <c r="O66" s="12">
        <v>3.7403</v>
      </c>
      <c r="P66" s="12">
        <v>3.8361010000000002</v>
      </c>
      <c r="Q66" s="12">
        <v>3.8546</v>
      </c>
      <c r="R66" s="12">
        <v>4.5906000000000002</v>
      </c>
      <c r="S66" s="12">
        <v>4.6074000000000002</v>
      </c>
      <c r="T66" s="12">
        <v>4.6074000000000002</v>
      </c>
      <c r="U66" s="12">
        <v>4.6074000000000002</v>
      </c>
      <c r="V66" s="12">
        <v>4.6284000000000001</v>
      </c>
      <c r="W66" s="12">
        <v>4.8373999999999997</v>
      </c>
      <c r="X66" s="12">
        <v>4.8694009999999999</v>
      </c>
      <c r="Y66" s="12">
        <v>4.8694009999999999</v>
      </c>
      <c r="Z66" s="12">
        <v>4.8694009999999999</v>
      </c>
      <c r="AA66" s="12">
        <v>4.9564009999999996</v>
      </c>
      <c r="AB66" s="12">
        <v>4.9564009999999996</v>
      </c>
      <c r="AC66" s="12">
        <v>4.9564009999999996</v>
      </c>
      <c r="AD66" s="12">
        <v>4.9592010000000002</v>
      </c>
      <c r="AE66" s="12">
        <v>4.9592010000000002</v>
      </c>
      <c r="AF66" s="12">
        <v>4.9592010000000002</v>
      </c>
      <c r="AG66" s="13" t="s">
        <v>151</v>
      </c>
    </row>
    <row r="67" spans="1:33" ht="15" customHeight="1" x14ac:dyDescent="0.35">
      <c r="A67" s="5" t="s">
        <v>55</v>
      </c>
      <c r="B67" s="11" t="s">
        <v>24</v>
      </c>
      <c r="C67" s="12" t="s">
        <v>151</v>
      </c>
      <c r="D67" s="12">
        <v>0.76849999999999996</v>
      </c>
      <c r="E67" s="12">
        <v>0.76849999999999996</v>
      </c>
      <c r="F67" s="12">
        <v>0.76849999999999996</v>
      </c>
      <c r="G67" s="12">
        <v>1.8905000000000001</v>
      </c>
      <c r="H67" s="12">
        <v>3.0085000000000002</v>
      </c>
      <c r="I67" s="12">
        <v>5.1795</v>
      </c>
      <c r="J67" s="12">
        <v>12.011701</v>
      </c>
      <c r="K67" s="12">
        <v>12.996200999999999</v>
      </c>
      <c r="L67" s="12">
        <v>12.996200999999999</v>
      </c>
      <c r="M67" s="12">
        <v>12.996200999999999</v>
      </c>
      <c r="N67" s="12">
        <v>12.996200999999999</v>
      </c>
      <c r="O67" s="12">
        <v>19.171202000000001</v>
      </c>
      <c r="P67" s="12">
        <v>19.171202000000001</v>
      </c>
      <c r="Q67" s="12">
        <v>20.135200999999999</v>
      </c>
      <c r="R67" s="12">
        <v>20.135200999999999</v>
      </c>
      <c r="S67" s="12">
        <v>20.135200999999999</v>
      </c>
      <c r="T67" s="12">
        <v>20.135200999999999</v>
      </c>
      <c r="U67" s="12">
        <v>20.135200999999999</v>
      </c>
      <c r="V67" s="12">
        <v>20.135200999999999</v>
      </c>
      <c r="W67" s="12">
        <v>20.135200999999999</v>
      </c>
      <c r="X67" s="12">
        <v>20.135200999999999</v>
      </c>
      <c r="Y67" s="12">
        <v>20.135200999999999</v>
      </c>
      <c r="Z67" s="12">
        <v>20.135200999999999</v>
      </c>
      <c r="AA67" s="12">
        <v>20.135200999999999</v>
      </c>
      <c r="AB67" s="12">
        <v>20.135200999999999</v>
      </c>
      <c r="AC67" s="12">
        <v>20.135200999999999</v>
      </c>
      <c r="AD67" s="12">
        <v>20.135200999999999</v>
      </c>
      <c r="AE67" s="12">
        <v>20.135200999999999</v>
      </c>
      <c r="AF67" s="12">
        <v>20.135200999999999</v>
      </c>
      <c r="AG67" s="13" t="s">
        <v>151</v>
      </c>
    </row>
    <row r="68" spans="1:33" ht="15" customHeight="1" x14ac:dyDescent="0.35">
      <c r="A68" s="5" t="s">
        <v>54</v>
      </c>
      <c r="B68" s="11" t="s">
        <v>14</v>
      </c>
      <c r="C68" s="12" t="s">
        <v>151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3" t="s">
        <v>151</v>
      </c>
    </row>
    <row r="69" spans="1:33" ht="15" customHeight="1" x14ac:dyDescent="0.35">
      <c r="A69" s="5" t="s">
        <v>108</v>
      </c>
      <c r="B69" s="11" t="s">
        <v>105</v>
      </c>
      <c r="C69" s="12" t="s">
        <v>151</v>
      </c>
      <c r="D69" s="12">
        <v>0</v>
      </c>
      <c r="E69" s="12">
        <v>0</v>
      </c>
      <c r="F69" s="12">
        <v>1E-3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3.0000000000000001E-3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3" t="s">
        <v>151</v>
      </c>
    </row>
    <row r="70" spans="1:33" ht="15" customHeight="1" x14ac:dyDescent="0.35">
      <c r="A70" s="5" t="s">
        <v>53</v>
      </c>
      <c r="B70" s="11" t="s">
        <v>15</v>
      </c>
      <c r="C70" s="12" t="s">
        <v>151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1.1000000000000001E-3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3" t="s">
        <v>151</v>
      </c>
    </row>
    <row r="71" spans="1:33" ht="15" customHeight="1" x14ac:dyDescent="0.35">
      <c r="A71" s="5" t="s">
        <v>52</v>
      </c>
      <c r="B71" s="11" t="s">
        <v>16</v>
      </c>
      <c r="C71" s="12" t="s">
        <v>151</v>
      </c>
      <c r="D71" s="12">
        <v>1.21E-2</v>
      </c>
      <c r="E71" s="12">
        <v>3.3500000000000002E-2</v>
      </c>
      <c r="F71" s="12">
        <v>5.33E-2</v>
      </c>
      <c r="G71" s="12">
        <v>0.14330000000000001</v>
      </c>
      <c r="H71" s="12">
        <v>0.19270000000000001</v>
      </c>
      <c r="I71" s="12">
        <v>0.2732</v>
      </c>
      <c r="J71" s="12">
        <v>0.54679999999999995</v>
      </c>
      <c r="K71" s="12">
        <v>0.69940000000000002</v>
      </c>
      <c r="L71" s="12">
        <v>0.78749999999999998</v>
      </c>
      <c r="M71" s="12">
        <v>0.78749999999999998</v>
      </c>
      <c r="N71" s="12">
        <v>0.78749999999999998</v>
      </c>
      <c r="O71" s="12">
        <v>0.78749999999999998</v>
      </c>
      <c r="P71" s="12">
        <v>0.80249999999999999</v>
      </c>
      <c r="Q71" s="12">
        <v>0.80249999999999999</v>
      </c>
      <c r="R71" s="12">
        <v>0.80249999999999999</v>
      </c>
      <c r="S71" s="12">
        <v>0.80349999999999999</v>
      </c>
      <c r="T71" s="12">
        <v>0.80349999999999999</v>
      </c>
      <c r="U71" s="12">
        <v>0.8135</v>
      </c>
      <c r="V71" s="12">
        <v>0.8135</v>
      </c>
      <c r="W71" s="12">
        <v>0.8135</v>
      </c>
      <c r="X71" s="12">
        <v>0.8135</v>
      </c>
      <c r="Y71" s="12">
        <v>0.8135</v>
      </c>
      <c r="Z71" s="12">
        <v>0.89339999999999997</v>
      </c>
      <c r="AA71" s="12">
        <v>0.89339999999999997</v>
      </c>
      <c r="AB71" s="12">
        <v>0.89600000000000002</v>
      </c>
      <c r="AC71" s="12">
        <v>0.89900000000000002</v>
      </c>
      <c r="AD71" s="12">
        <v>0.89900000000000002</v>
      </c>
      <c r="AE71" s="12">
        <v>0.91559999999999997</v>
      </c>
      <c r="AF71" s="12">
        <v>0.97709999999999997</v>
      </c>
      <c r="AG71" s="13" t="s">
        <v>151</v>
      </c>
    </row>
    <row r="72" spans="1:33" ht="15" customHeight="1" x14ac:dyDescent="0.35">
      <c r="A72" s="5" t="s">
        <v>51</v>
      </c>
      <c r="B72" s="10" t="s">
        <v>19</v>
      </c>
      <c r="C72" s="14" t="s">
        <v>151</v>
      </c>
      <c r="D72" s="14">
        <v>13.615594</v>
      </c>
      <c r="E72" s="14">
        <v>29.949196000000001</v>
      </c>
      <c r="F72" s="14">
        <v>47.796489999999999</v>
      </c>
      <c r="G72" s="14">
        <v>79.316153999999997</v>
      </c>
      <c r="H72" s="14">
        <v>93.643555000000006</v>
      </c>
      <c r="I72" s="14">
        <v>107.403679</v>
      </c>
      <c r="J72" s="14">
        <v>128.198654</v>
      </c>
      <c r="K72" s="14">
        <v>138.535065</v>
      </c>
      <c r="L72" s="14">
        <v>145.140503</v>
      </c>
      <c r="M72" s="14">
        <v>147.19560200000001</v>
      </c>
      <c r="N72" s="14">
        <v>150.69619800000001</v>
      </c>
      <c r="O72" s="14">
        <v>158.89819299999999</v>
      </c>
      <c r="P72" s="14">
        <v>163.72859199999999</v>
      </c>
      <c r="Q72" s="14">
        <v>167.45929000000001</v>
      </c>
      <c r="R72" s="14">
        <v>169.51937899999999</v>
      </c>
      <c r="S72" s="14">
        <v>170.05720500000001</v>
      </c>
      <c r="T72" s="14">
        <v>171.336197</v>
      </c>
      <c r="U72" s="14">
        <v>171.685181</v>
      </c>
      <c r="V72" s="14">
        <v>173.97318999999999</v>
      </c>
      <c r="W72" s="14">
        <v>174.52220199999999</v>
      </c>
      <c r="X72" s="14">
        <v>175.065292</v>
      </c>
      <c r="Y72" s="14">
        <v>175.065292</v>
      </c>
      <c r="Z72" s="14">
        <v>175.14518699999999</v>
      </c>
      <c r="AA72" s="14">
        <v>177.746185</v>
      </c>
      <c r="AB72" s="14">
        <v>177.74877900000001</v>
      </c>
      <c r="AC72" s="14">
        <v>177.75178500000001</v>
      </c>
      <c r="AD72" s="14">
        <v>177.75457800000001</v>
      </c>
      <c r="AE72" s="14">
        <v>177.77117899999999</v>
      </c>
      <c r="AF72" s="14">
        <v>177.83268699999999</v>
      </c>
      <c r="AG72" s="15" t="s">
        <v>151</v>
      </c>
    </row>
    <row r="74" spans="1:33" ht="15" customHeight="1" x14ac:dyDescent="0.35">
      <c r="A74" s="5" t="s">
        <v>50</v>
      </c>
      <c r="B74" s="10" t="s">
        <v>28</v>
      </c>
      <c r="C74" s="14">
        <v>1107.3474120000001</v>
      </c>
      <c r="D74" s="14">
        <v>1142.9038089999999</v>
      </c>
      <c r="E74" s="14">
        <v>1178.77124</v>
      </c>
      <c r="F74" s="14">
        <v>1214.5820309999999</v>
      </c>
      <c r="G74" s="14">
        <v>1235.373779</v>
      </c>
      <c r="H74" s="14">
        <v>1246.2779539999999</v>
      </c>
      <c r="I74" s="14">
        <v>1281.6397710000001</v>
      </c>
      <c r="J74" s="14">
        <v>1277.74353</v>
      </c>
      <c r="K74" s="14">
        <v>1292.2250979999999</v>
      </c>
      <c r="L74" s="14">
        <v>1311.811768</v>
      </c>
      <c r="M74" s="14">
        <v>1331.1923830000001</v>
      </c>
      <c r="N74" s="14">
        <v>1352.445068</v>
      </c>
      <c r="O74" s="14">
        <v>1370.275879</v>
      </c>
      <c r="P74" s="14">
        <v>1402.4644780000001</v>
      </c>
      <c r="Q74" s="14">
        <v>1443.6611330000001</v>
      </c>
      <c r="R74" s="14">
        <v>1467.5573730000001</v>
      </c>
      <c r="S74" s="14">
        <v>1480.3054199999999</v>
      </c>
      <c r="T74" s="14">
        <v>1492.280518</v>
      </c>
      <c r="U74" s="14">
        <v>1501.2631839999999</v>
      </c>
      <c r="V74" s="14">
        <v>1514.3220209999999</v>
      </c>
      <c r="W74" s="14">
        <v>1530.417725</v>
      </c>
      <c r="X74" s="14">
        <v>1545.089111</v>
      </c>
      <c r="Y74" s="14">
        <v>1561.4051509999999</v>
      </c>
      <c r="Z74" s="14">
        <v>1584.3824460000001</v>
      </c>
      <c r="AA74" s="14">
        <v>1602.8280030000001</v>
      </c>
      <c r="AB74" s="14">
        <v>1626.2679439999999</v>
      </c>
      <c r="AC74" s="14">
        <v>1651.1606449999999</v>
      </c>
      <c r="AD74" s="14">
        <v>1671.704712</v>
      </c>
      <c r="AE74" s="14">
        <v>1689.9136960000001</v>
      </c>
      <c r="AF74" s="14">
        <v>1710.729736</v>
      </c>
      <c r="AG74" s="15">
        <v>1.5110999999999999E-2</v>
      </c>
    </row>
    <row r="75" spans="1:33" ht="15" customHeight="1" x14ac:dyDescent="0.35"/>
    <row r="76" spans="1:33" ht="15" customHeight="1" x14ac:dyDescent="0.35">
      <c r="B76" s="10" t="s">
        <v>29</v>
      </c>
    </row>
    <row r="77" spans="1:33" ht="15" customHeight="1" x14ac:dyDescent="0.35">
      <c r="A77" s="5" t="s">
        <v>49</v>
      </c>
      <c r="B77" s="11" t="s">
        <v>21</v>
      </c>
      <c r="C77" s="12">
        <v>1.7377320000000001</v>
      </c>
      <c r="D77" s="12">
        <v>1.73247</v>
      </c>
      <c r="E77" s="12">
        <v>1.722766</v>
      </c>
      <c r="F77" s="12">
        <v>1.709015</v>
      </c>
      <c r="G77" s="12">
        <v>1.688939</v>
      </c>
      <c r="H77" s="12">
        <v>1.6760699999999999</v>
      </c>
      <c r="I77" s="12">
        <v>1.662121</v>
      </c>
      <c r="J77" s="12">
        <v>1.648801</v>
      </c>
      <c r="K77" s="12">
        <v>1.6350769999999999</v>
      </c>
      <c r="L77" s="12">
        <v>1.6217349999999999</v>
      </c>
      <c r="M77" s="12">
        <v>1.6085590000000001</v>
      </c>
      <c r="N77" s="12">
        <v>1.5962989999999999</v>
      </c>
      <c r="O77" s="12">
        <v>1.584112</v>
      </c>
      <c r="P77" s="12">
        <v>1.572252</v>
      </c>
      <c r="Q77" s="12">
        <v>1.5612490000000001</v>
      </c>
      <c r="R77" s="12">
        <v>1.5506040000000001</v>
      </c>
      <c r="S77" s="12">
        <v>1.540181</v>
      </c>
      <c r="T77" s="12">
        <v>1.5302610000000001</v>
      </c>
      <c r="U77" s="12">
        <v>1.520688</v>
      </c>
      <c r="V77" s="12">
        <v>1.5108740000000001</v>
      </c>
      <c r="W77" s="12">
        <v>1.5019199999999999</v>
      </c>
      <c r="X77" s="12">
        <v>1.4937640000000001</v>
      </c>
      <c r="Y77" s="12">
        <v>1.485778</v>
      </c>
      <c r="Z77" s="12">
        <v>1.4770319999999999</v>
      </c>
      <c r="AA77" s="12">
        <v>1.46896</v>
      </c>
      <c r="AB77" s="12">
        <v>1.462021</v>
      </c>
      <c r="AC77" s="12">
        <v>1.455055</v>
      </c>
      <c r="AD77" s="12">
        <v>1.4479359999999999</v>
      </c>
      <c r="AE77" s="12">
        <v>1.4400200000000001</v>
      </c>
      <c r="AF77" s="12">
        <v>1.4335329999999999</v>
      </c>
      <c r="AG77" s="13">
        <v>-6.6140000000000001E-3</v>
      </c>
    </row>
    <row r="78" spans="1:33" ht="15" customHeight="1" x14ac:dyDescent="0.35">
      <c r="A78" s="5" t="s">
        <v>48</v>
      </c>
      <c r="B78" s="11" t="s">
        <v>30</v>
      </c>
      <c r="C78" s="12">
        <v>0.53763399999999995</v>
      </c>
      <c r="D78" s="12">
        <v>0.53776400000000002</v>
      </c>
      <c r="E78" s="12">
        <v>0.53766599999999998</v>
      </c>
      <c r="F78" s="12">
        <v>0.53744999999999998</v>
      </c>
      <c r="G78" s="12">
        <v>0.53688899999999995</v>
      </c>
      <c r="H78" s="12">
        <v>0.53658600000000001</v>
      </c>
      <c r="I78" s="12">
        <v>0.53627400000000003</v>
      </c>
      <c r="J78" s="12">
        <v>0.53598699999999999</v>
      </c>
      <c r="K78" s="12">
        <v>0.53569500000000003</v>
      </c>
      <c r="L78" s="12">
        <v>0.53539000000000003</v>
      </c>
      <c r="M78" s="12">
        <v>0.535076</v>
      </c>
      <c r="N78" s="12">
        <v>0.53478400000000004</v>
      </c>
      <c r="O78" s="12">
        <v>0.53448600000000002</v>
      </c>
      <c r="P78" s="12">
        <v>0.53417599999999998</v>
      </c>
      <c r="Q78" s="12">
        <v>0.53390199999999999</v>
      </c>
      <c r="R78" s="12">
        <v>0.53363899999999997</v>
      </c>
      <c r="S78" s="12">
        <v>0.53338600000000003</v>
      </c>
      <c r="T78" s="12">
        <v>0.53315199999999996</v>
      </c>
      <c r="U78" s="12">
        <v>0.53295300000000001</v>
      </c>
      <c r="V78" s="12">
        <v>0.53271199999999996</v>
      </c>
      <c r="W78" s="12">
        <v>0.53250600000000003</v>
      </c>
      <c r="X78" s="12">
        <v>0.53233200000000003</v>
      </c>
      <c r="Y78" s="12">
        <v>0.53215100000000004</v>
      </c>
      <c r="Z78" s="12">
        <v>0.53191699999999997</v>
      </c>
      <c r="AA78" s="12">
        <v>0.53173000000000004</v>
      </c>
      <c r="AB78" s="12">
        <v>0.53161599999999998</v>
      </c>
      <c r="AC78" s="12">
        <v>0.53151199999999998</v>
      </c>
      <c r="AD78" s="12">
        <v>0.53144499999999995</v>
      </c>
      <c r="AE78" s="12">
        <v>0.53125100000000003</v>
      </c>
      <c r="AF78" s="12">
        <v>0.53117199999999998</v>
      </c>
      <c r="AG78" s="13">
        <v>-4.17E-4</v>
      </c>
    </row>
    <row r="79" spans="1:33" x14ac:dyDescent="0.35">
      <c r="A79" s="5" t="s">
        <v>47</v>
      </c>
      <c r="B79" s="11" t="s">
        <v>31</v>
      </c>
      <c r="C79" s="12">
        <v>18.682451</v>
      </c>
      <c r="D79" s="12">
        <v>18.973862</v>
      </c>
      <c r="E79" s="12">
        <v>19.210215000000002</v>
      </c>
      <c r="F79" s="12">
        <v>19.388062999999999</v>
      </c>
      <c r="G79" s="12">
        <v>19.518345</v>
      </c>
      <c r="H79" s="12">
        <v>19.694527000000001</v>
      </c>
      <c r="I79" s="12">
        <v>19.857348999999999</v>
      </c>
      <c r="J79" s="12">
        <v>20.018325999999998</v>
      </c>
      <c r="K79" s="12">
        <v>20.17108</v>
      </c>
      <c r="L79" s="12">
        <v>20.322773000000002</v>
      </c>
      <c r="M79" s="12">
        <v>20.475767000000001</v>
      </c>
      <c r="N79" s="12">
        <v>20.613679999999999</v>
      </c>
      <c r="O79" s="12">
        <v>20.756627999999999</v>
      </c>
      <c r="P79" s="12">
        <v>20.897349999999999</v>
      </c>
      <c r="Q79" s="12">
        <v>21.039245999999999</v>
      </c>
      <c r="R79" s="12">
        <v>21.183588</v>
      </c>
      <c r="S79" s="12">
        <v>21.334586999999999</v>
      </c>
      <c r="T79" s="12">
        <v>21.485534999999999</v>
      </c>
      <c r="U79" s="12">
        <v>21.639832999999999</v>
      </c>
      <c r="V79" s="12">
        <v>21.796558000000001</v>
      </c>
      <c r="W79" s="12">
        <v>21.955584000000002</v>
      </c>
      <c r="X79" s="12">
        <v>22.131157000000002</v>
      </c>
      <c r="Y79" s="12">
        <v>22.308631999999999</v>
      </c>
      <c r="Z79" s="12">
        <v>22.473134999999999</v>
      </c>
      <c r="AA79" s="12">
        <v>22.650414999999999</v>
      </c>
      <c r="AB79" s="12">
        <v>22.843769000000002</v>
      </c>
      <c r="AC79" s="12">
        <v>23.042024999999999</v>
      </c>
      <c r="AD79" s="12">
        <v>23.242605000000001</v>
      </c>
      <c r="AE79" s="12">
        <v>23.428837000000001</v>
      </c>
      <c r="AF79" s="12">
        <v>23.642952000000001</v>
      </c>
      <c r="AG79" s="13">
        <v>8.1530000000000005E-3</v>
      </c>
    </row>
    <row r="80" spans="1:33" ht="15" customHeight="1" x14ac:dyDescent="0.35">
      <c r="A80" s="5" t="s">
        <v>46</v>
      </c>
      <c r="B80" s="11" t="s">
        <v>32</v>
      </c>
      <c r="C80" s="12">
        <v>2.6621999999999999</v>
      </c>
      <c r="D80" s="12">
        <v>2.6621999999999999</v>
      </c>
      <c r="E80" s="12">
        <v>2.6856</v>
      </c>
      <c r="F80" s="12">
        <v>2.7057000000000002</v>
      </c>
      <c r="G80" s="12">
        <v>2.7057000000000002</v>
      </c>
      <c r="H80" s="12">
        <v>2.7057000000000002</v>
      </c>
      <c r="I80" s="12">
        <v>2.7057000000000002</v>
      </c>
      <c r="J80" s="12">
        <v>2.7057000000000002</v>
      </c>
      <c r="K80" s="12">
        <v>2.7057000000000002</v>
      </c>
      <c r="L80" s="12">
        <v>2.7057000000000002</v>
      </c>
      <c r="M80" s="12">
        <v>2.7057000000000002</v>
      </c>
      <c r="N80" s="12">
        <v>2.7057000000000002</v>
      </c>
      <c r="O80" s="12">
        <v>2.7057000000000002</v>
      </c>
      <c r="P80" s="12">
        <v>2.7057000000000002</v>
      </c>
      <c r="Q80" s="12">
        <v>2.7057000000000002</v>
      </c>
      <c r="R80" s="12">
        <v>2.7057000000000002</v>
      </c>
      <c r="S80" s="12">
        <v>2.7057000000000002</v>
      </c>
      <c r="T80" s="12">
        <v>2.7057000000000002</v>
      </c>
      <c r="U80" s="12">
        <v>2.7057000000000002</v>
      </c>
      <c r="V80" s="12">
        <v>2.7057000000000002</v>
      </c>
      <c r="W80" s="12">
        <v>2.7057000000000002</v>
      </c>
      <c r="X80" s="12">
        <v>2.7057000000000002</v>
      </c>
      <c r="Y80" s="12">
        <v>2.7057000000000002</v>
      </c>
      <c r="Z80" s="12">
        <v>2.7057000000000002</v>
      </c>
      <c r="AA80" s="12">
        <v>2.7057000000000002</v>
      </c>
      <c r="AB80" s="12">
        <v>2.7057000000000002</v>
      </c>
      <c r="AC80" s="12">
        <v>2.7057000000000002</v>
      </c>
      <c r="AD80" s="12">
        <v>2.7057000000000002</v>
      </c>
      <c r="AE80" s="12">
        <v>2.7057000000000002</v>
      </c>
      <c r="AF80" s="12">
        <v>2.7057000000000002</v>
      </c>
      <c r="AG80" s="13">
        <v>5.5900000000000004E-4</v>
      </c>
    </row>
    <row r="81" spans="1:33" x14ac:dyDescent="0.35">
      <c r="A81" s="5" t="s">
        <v>45</v>
      </c>
      <c r="B81" s="11" t="s">
        <v>16</v>
      </c>
      <c r="C81" s="12">
        <v>47.006241000000003</v>
      </c>
      <c r="D81" s="12">
        <v>51.650241999999999</v>
      </c>
      <c r="E81" s="12">
        <v>56.300766000000003</v>
      </c>
      <c r="F81" s="12">
        <v>60.326790000000003</v>
      </c>
      <c r="G81" s="12">
        <v>63.274054999999997</v>
      </c>
      <c r="H81" s="12">
        <v>66.774124</v>
      </c>
      <c r="I81" s="12">
        <v>69.575089000000006</v>
      </c>
      <c r="J81" s="12">
        <v>72.287750000000003</v>
      </c>
      <c r="K81" s="12">
        <v>75.422211000000004</v>
      </c>
      <c r="L81" s="12">
        <v>77.595207000000002</v>
      </c>
      <c r="M81" s="12">
        <v>80.177345000000003</v>
      </c>
      <c r="N81" s="12">
        <v>82.967369000000005</v>
      </c>
      <c r="O81" s="12">
        <v>86.243813000000003</v>
      </c>
      <c r="P81" s="12">
        <v>89.243567999999996</v>
      </c>
      <c r="Q81" s="12">
        <v>91.163414000000003</v>
      </c>
      <c r="R81" s="12">
        <v>94.205794999999995</v>
      </c>
      <c r="S81" s="12">
        <v>97.969086000000004</v>
      </c>
      <c r="T81" s="12">
        <v>101.12608299999999</v>
      </c>
      <c r="U81" s="12">
        <v>104.822624</v>
      </c>
      <c r="V81" s="12">
        <v>109.392754</v>
      </c>
      <c r="W81" s="12">
        <v>113.599586</v>
      </c>
      <c r="X81" s="12">
        <v>118.517815</v>
      </c>
      <c r="Y81" s="12">
        <v>123.06134</v>
      </c>
      <c r="Z81" s="12">
        <v>127.419403</v>
      </c>
      <c r="AA81" s="12">
        <v>132.54119900000001</v>
      </c>
      <c r="AB81" s="12">
        <v>137.99168399999999</v>
      </c>
      <c r="AC81" s="12">
        <v>143.09785500000001</v>
      </c>
      <c r="AD81" s="12">
        <v>148.569748</v>
      </c>
      <c r="AE81" s="12">
        <v>154.26402300000001</v>
      </c>
      <c r="AF81" s="12">
        <v>159.49890099999999</v>
      </c>
      <c r="AG81" s="13">
        <v>4.3029999999999999E-2</v>
      </c>
    </row>
    <row r="82" spans="1:33" ht="15" customHeight="1" x14ac:dyDescent="0.35">
      <c r="A82" s="5" t="s">
        <v>44</v>
      </c>
      <c r="B82" s="11" t="s">
        <v>33</v>
      </c>
      <c r="C82" s="12">
        <v>0.88580000000000003</v>
      </c>
      <c r="D82" s="12">
        <v>0.88580000000000003</v>
      </c>
      <c r="E82" s="12">
        <v>0.93579999999999997</v>
      </c>
      <c r="F82" s="12">
        <v>0.93579999999999997</v>
      </c>
      <c r="G82" s="12">
        <v>0.93579999999999997</v>
      </c>
      <c r="H82" s="12">
        <v>0.93579999999999997</v>
      </c>
      <c r="I82" s="12">
        <v>0.93579999999999997</v>
      </c>
      <c r="J82" s="12">
        <v>0.93579999999999997</v>
      </c>
      <c r="K82" s="12">
        <v>0.93579999999999997</v>
      </c>
      <c r="L82" s="12">
        <v>0.93579999999999997</v>
      </c>
      <c r="M82" s="12">
        <v>0.93579999999999997</v>
      </c>
      <c r="N82" s="12">
        <v>0.93579999999999997</v>
      </c>
      <c r="O82" s="12">
        <v>0.93579999999999997</v>
      </c>
      <c r="P82" s="12">
        <v>0.93579999999999997</v>
      </c>
      <c r="Q82" s="12">
        <v>0.93579999999999997</v>
      </c>
      <c r="R82" s="12">
        <v>0.93579999999999997</v>
      </c>
      <c r="S82" s="12">
        <v>0.93579999999999997</v>
      </c>
      <c r="T82" s="12">
        <v>0.93579999999999997</v>
      </c>
      <c r="U82" s="12">
        <v>0.93579999999999997</v>
      </c>
      <c r="V82" s="12">
        <v>0.93579999999999997</v>
      </c>
      <c r="W82" s="12">
        <v>0.93579999999999997</v>
      </c>
      <c r="X82" s="12">
        <v>0.93579999999999997</v>
      </c>
      <c r="Y82" s="12">
        <v>0.93579999999999997</v>
      </c>
      <c r="Z82" s="12">
        <v>0.93579999999999997</v>
      </c>
      <c r="AA82" s="12">
        <v>0.93579999999999997</v>
      </c>
      <c r="AB82" s="12">
        <v>0.93579999999999997</v>
      </c>
      <c r="AC82" s="12">
        <v>0.93579999999999997</v>
      </c>
      <c r="AD82" s="12">
        <v>0.93579999999999997</v>
      </c>
      <c r="AE82" s="12">
        <v>0.93579999999999997</v>
      </c>
      <c r="AF82" s="12">
        <v>0.93579999999999997</v>
      </c>
      <c r="AG82" s="13">
        <v>1.895E-3</v>
      </c>
    </row>
    <row r="83" spans="1:33" ht="15" customHeight="1" x14ac:dyDescent="0.35">
      <c r="A83" s="5" t="s">
        <v>43</v>
      </c>
      <c r="B83" s="10" t="s">
        <v>19</v>
      </c>
      <c r="C83" s="14">
        <v>71.512054000000006</v>
      </c>
      <c r="D83" s="14">
        <v>76.442336999999995</v>
      </c>
      <c r="E83" s="14">
        <v>81.392814999999999</v>
      </c>
      <c r="F83" s="14">
        <v>85.602821000000006</v>
      </c>
      <c r="G83" s="14">
        <v>88.659728999999999</v>
      </c>
      <c r="H83" s="14">
        <v>92.322800000000001</v>
      </c>
      <c r="I83" s="14">
        <v>95.272339000000002</v>
      </c>
      <c r="J83" s="14">
        <v>98.132369999999995</v>
      </c>
      <c r="K83" s="14">
        <v>101.405563</v>
      </c>
      <c r="L83" s="14">
        <v>103.716606</v>
      </c>
      <c r="M83" s="14">
        <v>106.438248</v>
      </c>
      <c r="N83" s="14">
        <v>109.35363</v>
      </c>
      <c r="O83" s="14">
        <v>112.760536</v>
      </c>
      <c r="P83" s="14">
        <v>115.88884</v>
      </c>
      <c r="Q83" s="14">
        <v>117.93931600000001</v>
      </c>
      <c r="R83" s="14">
        <v>121.115128</v>
      </c>
      <c r="S83" s="14">
        <v>125.018738</v>
      </c>
      <c r="T83" s="14">
        <v>128.31652800000001</v>
      </c>
      <c r="U83" s="14">
        <v>132.15759299999999</v>
      </c>
      <c r="V83" s="14">
        <v>136.874405</v>
      </c>
      <c r="W83" s="14">
        <v>141.23109400000001</v>
      </c>
      <c r="X83" s="14">
        <v>146.31655900000001</v>
      </c>
      <c r="Y83" s="14">
        <v>151.029404</v>
      </c>
      <c r="Z83" s="14">
        <v>155.54298399999999</v>
      </c>
      <c r="AA83" s="14">
        <v>160.83380099999999</v>
      </c>
      <c r="AB83" s="14">
        <v>166.47058100000001</v>
      </c>
      <c r="AC83" s="14">
        <v>171.767944</v>
      </c>
      <c r="AD83" s="14">
        <v>177.43322800000001</v>
      </c>
      <c r="AE83" s="14">
        <v>183.305634</v>
      </c>
      <c r="AF83" s="14">
        <v>188.748062</v>
      </c>
      <c r="AG83" s="15">
        <v>3.4033000000000001E-2</v>
      </c>
    </row>
    <row r="84" spans="1:33" ht="15" customHeight="1" x14ac:dyDescent="0.35"/>
    <row r="85" spans="1:33" ht="15" customHeight="1" x14ac:dyDescent="0.35">
      <c r="A85" s="5" t="s">
        <v>42</v>
      </c>
      <c r="B85" s="10" t="s">
        <v>34</v>
      </c>
      <c r="C85" s="14" t="s">
        <v>151</v>
      </c>
      <c r="D85" s="14">
        <v>4.9359710000000003</v>
      </c>
      <c r="E85" s="14">
        <v>9.9023850000000007</v>
      </c>
      <c r="F85" s="14">
        <v>14.148031</v>
      </c>
      <c r="G85" s="14">
        <v>17.305595</v>
      </c>
      <c r="H85" s="14">
        <v>21.061661000000001</v>
      </c>
      <c r="I85" s="14">
        <v>24.100807</v>
      </c>
      <c r="J85" s="14">
        <v>27.017859000000001</v>
      </c>
      <c r="K85" s="14">
        <v>30.353289</v>
      </c>
      <c r="L85" s="14">
        <v>32.787208999999997</v>
      </c>
      <c r="M85" s="14">
        <v>35.577606000000003</v>
      </c>
      <c r="N85" s="14">
        <v>38.550227999999997</v>
      </c>
      <c r="O85" s="14">
        <v>42.030735</v>
      </c>
      <c r="P85" s="14">
        <v>45.228892999999999</v>
      </c>
      <c r="Q85" s="14">
        <v>47.533965999999999</v>
      </c>
      <c r="R85" s="14">
        <v>50.763584000000002</v>
      </c>
      <c r="S85" s="14">
        <v>54.727694999999997</v>
      </c>
      <c r="T85" s="14">
        <v>58.080455999999998</v>
      </c>
      <c r="U85" s="14">
        <v>61.974663</v>
      </c>
      <c r="V85" s="14">
        <v>66.731742999999994</v>
      </c>
      <c r="W85" s="14">
        <v>71.141861000000006</v>
      </c>
      <c r="X85" s="14">
        <v>76.268615999999994</v>
      </c>
      <c r="Y85" s="14">
        <v>81.006469999999993</v>
      </c>
      <c r="Z85" s="14">
        <v>85.568618999999998</v>
      </c>
      <c r="AA85" s="14">
        <v>90.896064999999993</v>
      </c>
      <c r="AB85" s="14">
        <v>96.557136999999997</v>
      </c>
      <c r="AC85" s="14">
        <v>101.875664</v>
      </c>
      <c r="AD85" s="14">
        <v>107.55671700000001</v>
      </c>
      <c r="AE85" s="14">
        <v>113.48651099999999</v>
      </c>
      <c r="AF85" s="14">
        <v>118.955658</v>
      </c>
      <c r="AG85" s="15" t="s">
        <v>151</v>
      </c>
    </row>
    <row r="86" spans="1:33" ht="15" customHeight="1" thickBot="1" x14ac:dyDescent="0.4"/>
    <row r="87" spans="1:33" ht="15" customHeight="1" x14ac:dyDescent="0.35">
      <c r="B87" s="28" t="s">
        <v>122</v>
      </c>
    </row>
    <row r="88" spans="1:33" ht="15" customHeight="1" x14ac:dyDescent="0.35">
      <c r="B88" s="6" t="s">
        <v>35</v>
      </c>
    </row>
    <row r="89" spans="1:33" ht="15" customHeight="1" x14ac:dyDescent="0.35">
      <c r="B89" s="6" t="s">
        <v>123</v>
      </c>
    </row>
    <row r="90" spans="1:33" ht="15" customHeight="1" x14ac:dyDescent="0.35">
      <c r="B90" s="6" t="s">
        <v>124</v>
      </c>
    </row>
    <row r="91" spans="1:33" ht="15" customHeight="1" x14ac:dyDescent="0.35">
      <c r="B91" s="6" t="s">
        <v>125</v>
      </c>
    </row>
    <row r="92" spans="1:33" x14ac:dyDescent="0.35">
      <c r="B92" s="6" t="s">
        <v>109</v>
      </c>
    </row>
    <row r="93" spans="1:33" ht="15" customHeight="1" x14ac:dyDescent="0.35">
      <c r="B93" s="6" t="s">
        <v>110</v>
      </c>
    </row>
    <row r="94" spans="1:33" ht="15" customHeight="1" x14ac:dyDescent="0.35">
      <c r="B94" s="6" t="s">
        <v>126</v>
      </c>
    </row>
    <row r="95" spans="1:33" ht="15" customHeight="1" x14ac:dyDescent="0.35">
      <c r="B95" s="6" t="s">
        <v>127</v>
      </c>
    </row>
    <row r="96" spans="1:33" ht="15" customHeight="1" x14ac:dyDescent="0.35">
      <c r="B96" s="6" t="s">
        <v>128</v>
      </c>
    </row>
    <row r="97" spans="2:33" ht="15" customHeight="1" x14ac:dyDescent="0.35">
      <c r="B97" s="6" t="s">
        <v>36</v>
      </c>
    </row>
    <row r="98" spans="2:33" ht="15" customHeight="1" x14ac:dyDescent="0.35">
      <c r="B98" s="6" t="s">
        <v>129</v>
      </c>
    </row>
    <row r="99" spans="2:33" ht="15" customHeight="1" x14ac:dyDescent="0.35">
      <c r="B99" s="6" t="s">
        <v>130</v>
      </c>
    </row>
    <row r="100" spans="2:33" ht="15" customHeight="1" x14ac:dyDescent="0.35">
      <c r="B100" s="6" t="s">
        <v>37</v>
      </c>
    </row>
    <row r="101" spans="2:33" x14ac:dyDescent="0.35">
      <c r="B101" s="6" t="s">
        <v>152</v>
      </c>
    </row>
    <row r="102" spans="2:33" x14ac:dyDescent="0.35">
      <c r="B102" s="6" t="s">
        <v>153</v>
      </c>
    </row>
    <row r="103" spans="2:33" ht="15" customHeight="1" x14ac:dyDescent="0.35">
      <c r="B103" s="6" t="s">
        <v>133</v>
      </c>
    </row>
    <row r="104" spans="2:33" ht="15" customHeight="1" x14ac:dyDescent="0.35">
      <c r="B104" s="6" t="s">
        <v>38</v>
      </c>
    </row>
    <row r="105" spans="2:33" ht="15" customHeight="1" x14ac:dyDescent="0.35">
      <c r="B105" s="6" t="s">
        <v>39</v>
      </c>
    </row>
    <row r="106" spans="2:33" ht="15" customHeight="1" x14ac:dyDescent="0.35">
      <c r="B106" s="6" t="s">
        <v>134</v>
      </c>
    </row>
    <row r="107" spans="2:33" ht="15" customHeight="1" x14ac:dyDescent="0.35">
      <c r="B107" s="6" t="s">
        <v>135</v>
      </c>
    </row>
    <row r="108" spans="2:33" ht="15" customHeight="1" x14ac:dyDescent="0.35">
      <c r="B108" s="6" t="s">
        <v>136</v>
      </c>
    </row>
    <row r="109" spans="2:33" ht="15" customHeight="1" x14ac:dyDescent="0.35">
      <c r="B109" s="6" t="s">
        <v>137</v>
      </c>
    </row>
    <row r="110" spans="2:33" ht="15" customHeight="1" x14ac:dyDescent="0.35">
      <c r="B110" s="6" t="s">
        <v>154</v>
      </c>
    </row>
    <row r="111" spans="2:33" ht="15" customHeight="1" x14ac:dyDescent="0.35">
      <c r="B111" s="6" t="s">
        <v>155</v>
      </c>
    </row>
    <row r="112" spans="2:33" ht="15" customHeight="1" x14ac:dyDescent="0.3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  <c r="AE1390" s="37"/>
      <c r="AF1390" s="37"/>
      <c r="AG1390" s="37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  <c r="AD1502" s="37"/>
      <c r="AE1502" s="37"/>
      <c r="AF1502" s="37"/>
      <c r="AG1502" s="37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  <c r="AC1698" s="37"/>
      <c r="AD1698" s="37"/>
      <c r="AE1698" s="37"/>
      <c r="AF1698" s="37"/>
      <c r="AG1698" s="37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  <c r="AD1945" s="37"/>
      <c r="AE1945" s="37"/>
      <c r="AF1945" s="37"/>
      <c r="AG1945" s="37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  <c r="AD2031" s="37"/>
      <c r="AE2031" s="37"/>
      <c r="AF2031" s="37"/>
      <c r="AG2031" s="37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7"/>
      <c r="C2153" s="37"/>
      <c r="D2153" s="37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  <c r="Y2153" s="37"/>
      <c r="Z2153" s="37"/>
      <c r="AA2153" s="37"/>
      <c r="AB2153" s="37"/>
      <c r="AC2153" s="37"/>
      <c r="AD2153" s="37"/>
      <c r="AE2153" s="37"/>
      <c r="AF2153" s="37"/>
      <c r="AG2153" s="37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7"/>
      <c r="C2317" s="37"/>
      <c r="D2317" s="37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7"/>
      <c r="Z2317" s="37"/>
      <c r="AA2317" s="37"/>
      <c r="AB2317" s="37"/>
      <c r="AC2317" s="37"/>
      <c r="AD2317" s="37"/>
      <c r="AE2317" s="37"/>
      <c r="AF2317" s="37"/>
      <c r="AG2317" s="37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7"/>
      <c r="C2419" s="37"/>
      <c r="D2419" s="37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  <c r="AD2419" s="37"/>
      <c r="AE2419" s="37"/>
      <c r="AF2419" s="37"/>
      <c r="AG2419" s="37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7"/>
      <c r="C2509" s="37"/>
      <c r="D2509" s="37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  <c r="AE2509" s="37"/>
      <c r="AF2509" s="37"/>
      <c r="AG2509" s="37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7"/>
      <c r="C2598" s="37"/>
      <c r="D2598" s="37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  <c r="AD2598" s="37"/>
      <c r="AE2598" s="37"/>
      <c r="AF2598" s="37"/>
      <c r="AG2598" s="37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7"/>
      <c r="C2719" s="37"/>
      <c r="D2719" s="37"/>
      <c r="E2719" s="37"/>
      <c r="F2719" s="37"/>
      <c r="G2719" s="37"/>
      <c r="H2719" s="37"/>
      <c r="I2719" s="37"/>
      <c r="J2719" s="37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7"/>
      <c r="Z2719" s="37"/>
      <c r="AA2719" s="37"/>
      <c r="AB2719" s="37"/>
      <c r="AC2719" s="37"/>
      <c r="AD2719" s="37"/>
      <c r="AE2719" s="37"/>
      <c r="AF2719" s="37"/>
      <c r="AG2719" s="37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7"/>
      <c r="C2837" s="37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7"/>
      <c r="Y2837" s="37"/>
      <c r="Z2837" s="37"/>
      <c r="AA2837" s="37"/>
      <c r="AB2837" s="37"/>
      <c r="AC2837" s="37"/>
      <c r="AD2837" s="37"/>
      <c r="AE2837" s="37"/>
      <c r="AF2837" s="37"/>
      <c r="AG2837" s="37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customHeight="1" x14ac:dyDescent="0.35"/>
  <cols>
    <col min="1" max="1" width="34.1796875" customWidth="1"/>
    <col min="2" max="2" width="49" customWidth="1"/>
  </cols>
  <sheetData>
    <row r="1" spans="1:34" ht="15" customHeight="1" thickBot="1" x14ac:dyDescent="0.4">
      <c r="B1" s="7" t="s">
        <v>113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</row>
    <row r="2" spans="1:34" ht="15" customHeight="1" thickTop="1" x14ac:dyDescent="0.35"/>
    <row r="3" spans="1:34" ht="15" customHeight="1" x14ac:dyDescent="0.35">
      <c r="C3" s="16" t="s">
        <v>103</v>
      </c>
      <c r="D3" s="16" t="s">
        <v>114</v>
      </c>
      <c r="E3" s="17"/>
      <c r="F3" s="17"/>
      <c r="G3" s="17"/>
      <c r="H3" s="17"/>
    </row>
    <row r="4" spans="1:34" ht="15" customHeight="1" x14ac:dyDescent="0.35">
      <c r="C4" s="16" t="s">
        <v>102</v>
      </c>
      <c r="D4" s="16" t="s">
        <v>115</v>
      </c>
      <c r="E4" s="17"/>
      <c r="F4" s="17"/>
      <c r="G4" s="16" t="s">
        <v>101</v>
      </c>
      <c r="H4" s="17"/>
    </row>
    <row r="5" spans="1:34" ht="15" customHeight="1" x14ac:dyDescent="0.35">
      <c r="C5" s="16" t="s">
        <v>100</v>
      </c>
      <c r="D5" s="16" t="s">
        <v>116</v>
      </c>
      <c r="E5" s="17"/>
      <c r="F5" s="17"/>
      <c r="G5" s="17"/>
      <c r="H5" s="17"/>
    </row>
    <row r="6" spans="1:34" ht="15" customHeight="1" x14ac:dyDescent="0.35">
      <c r="C6" s="16" t="s">
        <v>99</v>
      </c>
      <c r="D6" s="17"/>
      <c r="E6" s="16" t="s">
        <v>117</v>
      </c>
      <c r="F6" s="17"/>
      <c r="G6" s="17"/>
      <c r="H6" s="17"/>
    </row>
    <row r="7" spans="1:34" ht="15" customHeight="1" x14ac:dyDescent="0.35">
      <c r="C7" s="17"/>
      <c r="D7" s="17"/>
      <c r="E7" s="17"/>
      <c r="F7" s="17"/>
      <c r="G7" s="17"/>
      <c r="H7" s="17"/>
    </row>
    <row r="10" spans="1:34" ht="15" customHeight="1" x14ac:dyDescent="0.35">
      <c r="A10" s="5" t="s">
        <v>98</v>
      </c>
      <c r="B10" s="9" t="s">
        <v>4</v>
      </c>
      <c r="AH10" s="18" t="s">
        <v>118</v>
      </c>
    </row>
    <row r="11" spans="1:34" ht="15" customHeight="1" x14ac:dyDescent="0.35">
      <c r="B11" s="7" t="s">
        <v>5</v>
      </c>
      <c r="AH11" s="18" t="s">
        <v>119</v>
      </c>
    </row>
    <row r="12" spans="1:34" ht="15" customHeight="1" x14ac:dyDescent="0.3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8" t="s">
        <v>120</v>
      </c>
    </row>
    <row r="13" spans="1:34" ht="15" customHeight="1" thickBot="1" x14ac:dyDescent="0.4">
      <c r="B13" s="8" t="s">
        <v>6</v>
      </c>
      <c r="C13" s="8">
        <v>2020</v>
      </c>
      <c r="D13" s="8">
        <v>2021</v>
      </c>
      <c r="E13" s="8">
        <v>2022</v>
      </c>
      <c r="F13" s="8">
        <v>2023</v>
      </c>
      <c r="G13" s="8">
        <v>2024</v>
      </c>
      <c r="H13" s="8">
        <v>2025</v>
      </c>
      <c r="I13" s="8">
        <v>2026</v>
      </c>
      <c r="J13" s="8">
        <v>2027</v>
      </c>
      <c r="K13" s="8">
        <v>2028</v>
      </c>
      <c r="L13" s="8">
        <v>2029</v>
      </c>
      <c r="M13" s="8">
        <v>2030</v>
      </c>
      <c r="N13" s="8">
        <v>2031</v>
      </c>
      <c r="O13" s="8">
        <v>2032</v>
      </c>
      <c r="P13" s="8">
        <v>2033</v>
      </c>
      <c r="Q13" s="8">
        <v>2034</v>
      </c>
      <c r="R13" s="8">
        <v>2035</v>
      </c>
      <c r="S13" s="8">
        <v>2036</v>
      </c>
      <c r="T13" s="8">
        <v>2037</v>
      </c>
      <c r="U13" s="8">
        <v>2038</v>
      </c>
      <c r="V13" s="8">
        <v>2039</v>
      </c>
      <c r="W13" s="8">
        <v>2040</v>
      </c>
      <c r="X13" s="8">
        <v>2041</v>
      </c>
      <c r="Y13" s="8">
        <v>2042</v>
      </c>
      <c r="Z13" s="8">
        <v>2043</v>
      </c>
      <c r="AA13" s="8">
        <v>2044</v>
      </c>
      <c r="AB13" s="8">
        <v>2045</v>
      </c>
      <c r="AC13" s="8">
        <v>2046</v>
      </c>
      <c r="AD13" s="8">
        <v>2047</v>
      </c>
      <c r="AE13" s="8">
        <v>2048</v>
      </c>
      <c r="AF13" s="8">
        <v>2049</v>
      </c>
      <c r="AG13" s="8">
        <v>2050</v>
      </c>
      <c r="AH13" s="19" t="s">
        <v>121</v>
      </c>
    </row>
    <row r="14" spans="1:34" ht="15" customHeight="1" thickTop="1" x14ac:dyDescent="0.35"/>
    <row r="15" spans="1:34" ht="15" customHeight="1" x14ac:dyDescent="0.35">
      <c r="B15" s="10" t="s">
        <v>7</v>
      </c>
    </row>
    <row r="16" spans="1:34" ht="15" customHeight="1" x14ac:dyDescent="0.35">
      <c r="B16" s="10" t="s">
        <v>8</v>
      </c>
    </row>
    <row r="17" spans="1:34" ht="15" customHeight="1" x14ac:dyDescent="0.35">
      <c r="A17" s="5" t="s">
        <v>97</v>
      </c>
      <c r="B17" s="11" t="s">
        <v>9</v>
      </c>
      <c r="C17" s="12">
        <v>217.319931</v>
      </c>
      <c r="D17" s="12">
        <v>212.916504</v>
      </c>
      <c r="E17" s="12">
        <v>208.204193</v>
      </c>
      <c r="F17" s="12">
        <v>187.94560200000001</v>
      </c>
      <c r="G17" s="12">
        <v>177.84901400000001</v>
      </c>
      <c r="H17" s="12">
        <v>111.623718</v>
      </c>
      <c r="I17" s="12">
        <v>107.49852</v>
      </c>
      <c r="J17" s="12">
        <v>99.094620000000006</v>
      </c>
      <c r="K17" s="12">
        <v>95.793616999999998</v>
      </c>
      <c r="L17" s="12">
        <v>93.304123000000004</v>
      </c>
      <c r="M17" s="12">
        <v>90.772118000000006</v>
      </c>
      <c r="N17" s="12">
        <v>89.354118</v>
      </c>
      <c r="O17" s="12">
        <v>86.515113999999997</v>
      </c>
      <c r="P17" s="12">
        <v>84.896118000000001</v>
      </c>
      <c r="Q17" s="12">
        <v>82.760315000000006</v>
      </c>
      <c r="R17" s="12">
        <v>81.144310000000004</v>
      </c>
      <c r="S17" s="12">
        <v>81.144310000000004</v>
      </c>
      <c r="T17" s="12">
        <v>80.805312999999998</v>
      </c>
      <c r="U17" s="12">
        <v>78.685310000000001</v>
      </c>
      <c r="V17" s="12">
        <v>78.346305999999998</v>
      </c>
      <c r="W17" s="12">
        <v>78.346305999999998</v>
      </c>
      <c r="X17" s="12">
        <v>78.006309999999999</v>
      </c>
      <c r="Y17" s="12">
        <v>78.006309999999999</v>
      </c>
      <c r="Z17" s="12">
        <v>78.006309999999999</v>
      </c>
      <c r="AA17" s="12">
        <v>77.985305999999994</v>
      </c>
      <c r="AB17" s="12">
        <v>75.056304999999995</v>
      </c>
      <c r="AC17" s="12">
        <v>74.376311999999999</v>
      </c>
      <c r="AD17" s="12">
        <v>74.376311999999999</v>
      </c>
      <c r="AE17" s="12">
        <v>73.266311999999999</v>
      </c>
      <c r="AF17" s="12">
        <v>73.266311999999999</v>
      </c>
      <c r="AG17" s="12">
        <v>73.266311999999999</v>
      </c>
      <c r="AH17" s="13">
        <v>-3.5593E-2</v>
      </c>
    </row>
    <row r="18" spans="1:34" ht="15" customHeight="1" x14ac:dyDescent="0.35">
      <c r="A18" s="5" t="s">
        <v>96</v>
      </c>
      <c r="B18" s="11" t="s">
        <v>10</v>
      </c>
      <c r="C18" s="12">
        <v>72.645202999999995</v>
      </c>
      <c r="D18" s="12">
        <v>71.450103999999996</v>
      </c>
      <c r="E18" s="12">
        <v>66.598999000000006</v>
      </c>
      <c r="F18" s="12">
        <v>62.020508</v>
      </c>
      <c r="G18" s="12">
        <v>56.839500000000001</v>
      </c>
      <c r="H18" s="12">
        <v>69.829696999999996</v>
      </c>
      <c r="I18" s="12">
        <v>65.722999999999999</v>
      </c>
      <c r="J18" s="12">
        <v>64.680496000000005</v>
      </c>
      <c r="K18" s="12">
        <v>63.032501000000003</v>
      </c>
      <c r="L18" s="12">
        <v>56.303103999999998</v>
      </c>
      <c r="M18" s="12">
        <v>56.258102000000001</v>
      </c>
      <c r="N18" s="12">
        <v>55.284602999999997</v>
      </c>
      <c r="O18" s="12">
        <v>55.041598999999998</v>
      </c>
      <c r="P18" s="12">
        <v>54.297801999999997</v>
      </c>
      <c r="Q18" s="12">
        <v>53.794803999999999</v>
      </c>
      <c r="R18" s="12">
        <v>52.824299000000003</v>
      </c>
      <c r="S18" s="12">
        <v>51.914299</v>
      </c>
      <c r="T18" s="12">
        <v>51.914299</v>
      </c>
      <c r="U18" s="12">
        <v>51.914299</v>
      </c>
      <c r="V18" s="12">
        <v>51.7883</v>
      </c>
      <c r="W18" s="12">
        <v>51.7883</v>
      </c>
      <c r="X18" s="12">
        <v>51.7883</v>
      </c>
      <c r="Y18" s="12">
        <v>51.7883</v>
      </c>
      <c r="Z18" s="12">
        <v>51.7883</v>
      </c>
      <c r="AA18" s="12">
        <v>51.7883</v>
      </c>
      <c r="AB18" s="12">
        <v>51.682301000000002</v>
      </c>
      <c r="AC18" s="12">
        <v>51.682301000000002</v>
      </c>
      <c r="AD18" s="12">
        <v>51.682301000000002</v>
      </c>
      <c r="AE18" s="12">
        <v>51.682301000000002</v>
      </c>
      <c r="AF18" s="12">
        <v>51.129299000000003</v>
      </c>
      <c r="AG18" s="12">
        <v>51.129299000000003</v>
      </c>
      <c r="AH18" s="13">
        <v>-1.1639E-2</v>
      </c>
    </row>
    <row r="19" spans="1:34" ht="15" customHeight="1" x14ac:dyDescent="0.35">
      <c r="A19" s="5" t="s">
        <v>95</v>
      </c>
      <c r="B19" s="11" t="s">
        <v>11</v>
      </c>
      <c r="C19" s="12">
        <v>245.41911300000001</v>
      </c>
      <c r="D19" s="12">
        <v>248.74231</v>
      </c>
      <c r="E19" s="12">
        <v>261.34234600000002</v>
      </c>
      <c r="F19" s="12">
        <v>266.809235</v>
      </c>
      <c r="G19" s="12">
        <v>275.23620599999998</v>
      </c>
      <c r="H19" s="12">
        <v>295.59759500000001</v>
      </c>
      <c r="I19" s="12">
        <v>316.24749800000001</v>
      </c>
      <c r="J19" s="12">
        <v>340.656769</v>
      </c>
      <c r="K19" s="12">
        <v>347.021545</v>
      </c>
      <c r="L19" s="12">
        <v>351.83999599999999</v>
      </c>
      <c r="M19" s="12">
        <v>356.66967799999998</v>
      </c>
      <c r="N19" s="12">
        <v>362.06024200000002</v>
      </c>
      <c r="O19" s="12">
        <v>368.02654999999999</v>
      </c>
      <c r="P19" s="12">
        <v>372.73223899999999</v>
      </c>
      <c r="Q19" s="12">
        <v>377.60668900000002</v>
      </c>
      <c r="R19" s="12">
        <v>382.26901199999998</v>
      </c>
      <c r="S19" s="12">
        <v>387.80670199999997</v>
      </c>
      <c r="T19" s="12">
        <v>394.61877399999997</v>
      </c>
      <c r="U19" s="12">
        <v>400.82574499999998</v>
      </c>
      <c r="V19" s="12">
        <v>405.36828600000001</v>
      </c>
      <c r="W19" s="12">
        <v>411.04443400000002</v>
      </c>
      <c r="X19" s="12">
        <v>416.14801</v>
      </c>
      <c r="Y19" s="12">
        <v>421.73791499999999</v>
      </c>
      <c r="Z19" s="12">
        <v>430.15917999999999</v>
      </c>
      <c r="AA19" s="12">
        <v>439.63421599999998</v>
      </c>
      <c r="AB19" s="12">
        <v>444.72955300000001</v>
      </c>
      <c r="AC19" s="12">
        <v>450.20056199999999</v>
      </c>
      <c r="AD19" s="12">
        <v>455.42334</v>
      </c>
      <c r="AE19" s="12">
        <v>462.29406699999998</v>
      </c>
      <c r="AF19" s="12">
        <v>466.41812099999999</v>
      </c>
      <c r="AG19" s="12">
        <v>472.561981</v>
      </c>
      <c r="AH19" s="13">
        <v>2.2079999999999999E-2</v>
      </c>
    </row>
    <row r="20" spans="1:34" ht="15" customHeight="1" x14ac:dyDescent="0.35">
      <c r="A20" s="5" t="s">
        <v>94</v>
      </c>
      <c r="B20" s="11" t="s">
        <v>12</v>
      </c>
      <c r="C20" s="12">
        <v>139.99884</v>
      </c>
      <c r="D20" s="12">
        <v>151.966003</v>
      </c>
      <c r="E20" s="12">
        <v>157.28396599999999</v>
      </c>
      <c r="F20" s="12">
        <v>163.12406899999999</v>
      </c>
      <c r="G20" s="12">
        <v>170.05273399999999</v>
      </c>
      <c r="H20" s="12">
        <v>186.36914100000001</v>
      </c>
      <c r="I20" s="12">
        <v>195.864746</v>
      </c>
      <c r="J20" s="12">
        <v>201.536407</v>
      </c>
      <c r="K20" s="12">
        <v>206.652863</v>
      </c>
      <c r="L20" s="12">
        <v>210.368439</v>
      </c>
      <c r="M20" s="12">
        <v>214.018631</v>
      </c>
      <c r="N20" s="12">
        <v>217.90661600000001</v>
      </c>
      <c r="O20" s="12">
        <v>221.90841699999999</v>
      </c>
      <c r="P20" s="12">
        <v>224.936386</v>
      </c>
      <c r="Q20" s="12">
        <v>229.371002</v>
      </c>
      <c r="R20" s="12">
        <v>234.94541899999999</v>
      </c>
      <c r="S20" s="12">
        <v>239.25157200000001</v>
      </c>
      <c r="T20" s="12">
        <v>243.658432</v>
      </c>
      <c r="U20" s="12">
        <v>246.74908400000001</v>
      </c>
      <c r="V20" s="12">
        <v>250.24752799999999</v>
      </c>
      <c r="W20" s="12">
        <v>255.838989</v>
      </c>
      <c r="X20" s="12">
        <v>259.135986</v>
      </c>
      <c r="Y20" s="12">
        <v>265.74377399999997</v>
      </c>
      <c r="Z20" s="12">
        <v>271.13488799999999</v>
      </c>
      <c r="AA20" s="12">
        <v>275.76062000000002</v>
      </c>
      <c r="AB20" s="12">
        <v>283.54571499999997</v>
      </c>
      <c r="AC20" s="12">
        <v>289.10192899999998</v>
      </c>
      <c r="AD20" s="12">
        <v>293.97659299999998</v>
      </c>
      <c r="AE20" s="12">
        <v>298.957855</v>
      </c>
      <c r="AF20" s="12">
        <v>302.975525</v>
      </c>
      <c r="AG20" s="12">
        <v>310.84103399999998</v>
      </c>
      <c r="AH20" s="13">
        <v>2.6945E-2</v>
      </c>
    </row>
    <row r="21" spans="1:34" ht="15" customHeight="1" x14ac:dyDescent="0.35">
      <c r="A21" s="5" t="s">
        <v>93</v>
      </c>
      <c r="B21" s="11" t="s">
        <v>13</v>
      </c>
      <c r="C21" s="12">
        <v>97.120911000000007</v>
      </c>
      <c r="D21" s="12">
        <v>92.484604000000004</v>
      </c>
      <c r="E21" s="12">
        <v>92.860007999999993</v>
      </c>
      <c r="F21" s="12">
        <v>92.904007000000007</v>
      </c>
      <c r="G21" s="12">
        <v>92.954802999999998</v>
      </c>
      <c r="H21" s="12">
        <v>91.863929999999996</v>
      </c>
      <c r="I21" s="12">
        <v>78.538353000000001</v>
      </c>
      <c r="J21" s="12">
        <v>70.422721999999993</v>
      </c>
      <c r="K21" s="12">
        <v>68.100891000000004</v>
      </c>
      <c r="L21" s="12">
        <v>61.715468999999999</v>
      </c>
      <c r="M21" s="12">
        <v>61.801544</v>
      </c>
      <c r="N21" s="12">
        <v>59.645149000000004</v>
      </c>
      <c r="O21" s="12">
        <v>58.456760000000003</v>
      </c>
      <c r="P21" s="12">
        <v>57.484282999999998</v>
      </c>
      <c r="Q21" s="12">
        <v>55.438353999999997</v>
      </c>
      <c r="R21" s="12">
        <v>55.616706999999998</v>
      </c>
      <c r="S21" s="12">
        <v>54.627181999999998</v>
      </c>
      <c r="T21" s="12">
        <v>52.646942000000003</v>
      </c>
      <c r="U21" s="12">
        <v>51.831885999999997</v>
      </c>
      <c r="V21" s="12">
        <v>51.831885999999997</v>
      </c>
      <c r="W21" s="12">
        <v>51.875618000000003</v>
      </c>
      <c r="X21" s="12">
        <v>52.034545999999999</v>
      </c>
      <c r="Y21" s="12">
        <v>52.149535999999998</v>
      </c>
      <c r="Z21" s="12">
        <v>49.878754000000001</v>
      </c>
      <c r="AA21" s="12">
        <v>44.363968</v>
      </c>
      <c r="AB21" s="12">
        <v>44.467846000000002</v>
      </c>
      <c r="AC21" s="12">
        <v>44.521946</v>
      </c>
      <c r="AD21" s="12">
        <v>43.665047000000001</v>
      </c>
      <c r="AE21" s="12">
        <v>41.858733999999998</v>
      </c>
      <c r="AF21" s="12">
        <v>41.899445</v>
      </c>
      <c r="AG21" s="12">
        <v>41.961776999999998</v>
      </c>
      <c r="AH21" s="13">
        <v>-2.7585999999999999E-2</v>
      </c>
    </row>
    <row r="22" spans="1:34" s="25" customFormat="1" ht="15" customHeight="1" x14ac:dyDescent="0.35">
      <c r="A22" s="21" t="s">
        <v>92</v>
      </c>
      <c r="B22" s="22" t="s">
        <v>14</v>
      </c>
      <c r="C22" s="23">
        <v>22.778303000000001</v>
      </c>
      <c r="D22" s="23">
        <v>22.778303000000001</v>
      </c>
      <c r="E22" s="23">
        <v>22.778303000000001</v>
      </c>
      <c r="F22" s="23">
        <v>22.778303000000001</v>
      </c>
      <c r="G22" s="23">
        <v>22.778303000000001</v>
      </c>
      <c r="H22" s="23">
        <v>22.778303000000001</v>
      </c>
      <c r="I22" s="23">
        <v>22.778303000000001</v>
      </c>
      <c r="J22" s="23">
        <v>22.778303000000001</v>
      </c>
      <c r="K22" s="23">
        <v>22.778303000000001</v>
      </c>
      <c r="L22" s="23">
        <v>22.778303000000001</v>
      </c>
      <c r="M22" s="23">
        <v>22.778303000000001</v>
      </c>
      <c r="N22" s="23">
        <v>22.778303000000001</v>
      </c>
      <c r="O22" s="23">
        <v>22.778303000000001</v>
      </c>
      <c r="P22" s="23">
        <v>22.778303000000001</v>
      </c>
      <c r="Q22" s="23">
        <v>22.778303000000001</v>
      </c>
      <c r="R22" s="23">
        <v>22.778303000000001</v>
      </c>
      <c r="S22" s="23">
        <v>22.778303000000001</v>
      </c>
      <c r="T22" s="23">
        <v>22.778303000000001</v>
      </c>
      <c r="U22" s="23">
        <v>22.778303000000001</v>
      </c>
      <c r="V22" s="23">
        <v>22.778303000000001</v>
      </c>
      <c r="W22" s="23">
        <v>22.778303000000001</v>
      </c>
      <c r="X22" s="23">
        <v>22.778303000000001</v>
      </c>
      <c r="Y22" s="23">
        <v>22.778303000000001</v>
      </c>
      <c r="Z22" s="23">
        <v>22.778303000000001</v>
      </c>
      <c r="AA22" s="23">
        <v>22.778303000000001</v>
      </c>
      <c r="AB22" s="23">
        <v>22.778303000000001</v>
      </c>
      <c r="AC22" s="23">
        <v>22.778303000000001</v>
      </c>
      <c r="AD22" s="23">
        <v>22.778303000000001</v>
      </c>
      <c r="AE22" s="23">
        <v>22.778303000000001</v>
      </c>
      <c r="AF22" s="23">
        <v>22.778303000000001</v>
      </c>
      <c r="AG22" s="23">
        <v>22.778303000000001</v>
      </c>
      <c r="AH22" s="24">
        <v>0</v>
      </c>
    </row>
    <row r="23" spans="1:34" ht="15" customHeight="1" x14ac:dyDescent="0.35">
      <c r="A23" s="5" t="s">
        <v>104</v>
      </c>
      <c r="B23" s="11" t="s">
        <v>105</v>
      </c>
      <c r="C23" s="12">
        <v>3.1509999999999998</v>
      </c>
      <c r="D23" s="12">
        <v>6.9255000000000004</v>
      </c>
      <c r="E23" s="12">
        <v>8.623799</v>
      </c>
      <c r="F23" s="12">
        <v>9.5348000000000006</v>
      </c>
      <c r="G23" s="12">
        <v>10.196526</v>
      </c>
      <c r="H23" s="12">
        <v>11.049868</v>
      </c>
      <c r="I23" s="12">
        <v>11.467271999999999</v>
      </c>
      <c r="J23" s="12">
        <v>11.890328</v>
      </c>
      <c r="K23" s="12">
        <v>12.301329000000001</v>
      </c>
      <c r="L23" s="12">
        <v>12.712327999999999</v>
      </c>
      <c r="M23" s="12">
        <v>13.123329</v>
      </c>
      <c r="N23" s="12">
        <v>13.123329</v>
      </c>
      <c r="O23" s="12">
        <v>13.128527</v>
      </c>
      <c r="P23" s="12">
        <v>13.128527</v>
      </c>
      <c r="Q23" s="12">
        <v>13.128527</v>
      </c>
      <c r="R23" s="12">
        <v>16.083760999999999</v>
      </c>
      <c r="S23" s="12">
        <v>16.161715999999998</v>
      </c>
      <c r="T23" s="12">
        <v>16.159718000000002</v>
      </c>
      <c r="U23" s="12">
        <v>16.159718000000002</v>
      </c>
      <c r="V23" s="12">
        <v>16.159718000000002</v>
      </c>
      <c r="W23" s="12">
        <v>16.409718000000002</v>
      </c>
      <c r="X23" s="12">
        <v>16.409718000000002</v>
      </c>
      <c r="Y23" s="12">
        <v>16.409718000000002</v>
      </c>
      <c r="Z23" s="12">
        <v>16.409718000000002</v>
      </c>
      <c r="AA23" s="12">
        <v>16.409718000000002</v>
      </c>
      <c r="AB23" s="12">
        <v>16.659718000000002</v>
      </c>
      <c r="AC23" s="12">
        <v>16.659718000000002</v>
      </c>
      <c r="AD23" s="12">
        <v>16.739215999999999</v>
      </c>
      <c r="AE23" s="12">
        <v>17.035295000000001</v>
      </c>
      <c r="AF23" s="12">
        <v>17.258429</v>
      </c>
      <c r="AG23" s="12">
        <v>17.777584000000001</v>
      </c>
      <c r="AH23" s="13">
        <v>5.9369999999999999E-2</v>
      </c>
    </row>
    <row r="24" spans="1:34" ht="15" customHeight="1" x14ac:dyDescent="0.35">
      <c r="A24" s="5" t="s">
        <v>91</v>
      </c>
      <c r="B24" s="11" t="s">
        <v>15</v>
      </c>
      <c r="C24" s="12">
        <v>0.20419999999999999</v>
      </c>
      <c r="D24" s="12">
        <v>0.2303</v>
      </c>
      <c r="E24" s="12">
        <v>0.2303</v>
      </c>
      <c r="F24" s="12">
        <v>0.23139699999999999</v>
      </c>
      <c r="G24" s="12">
        <v>0.23249800000000001</v>
      </c>
      <c r="H24" s="12">
        <v>0.23249800000000001</v>
      </c>
      <c r="I24" s="12">
        <v>0.23249800000000001</v>
      </c>
      <c r="J24" s="12">
        <v>0.23249800000000001</v>
      </c>
      <c r="K24" s="12">
        <v>0.23249800000000001</v>
      </c>
      <c r="L24" s="12">
        <v>0.23249800000000001</v>
      </c>
      <c r="M24" s="12">
        <v>0.23249800000000001</v>
      </c>
      <c r="N24" s="12">
        <v>0.23139799999999999</v>
      </c>
      <c r="O24" s="12">
        <v>0.23139799999999999</v>
      </c>
      <c r="P24" s="12">
        <v>0.23139799999999999</v>
      </c>
      <c r="Q24" s="12">
        <v>0.23139799999999999</v>
      </c>
      <c r="R24" s="12">
        <v>0.23244300000000001</v>
      </c>
      <c r="S24" s="12">
        <v>0.23244300000000001</v>
      </c>
      <c r="T24" s="12">
        <v>0.23244300000000001</v>
      </c>
      <c r="U24" s="12">
        <v>0.23244300000000001</v>
      </c>
      <c r="V24" s="12">
        <v>0.23244300000000001</v>
      </c>
      <c r="W24" s="12">
        <v>0.23244300000000001</v>
      </c>
      <c r="X24" s="12">
        <v>0.23244300000000001</v>
      </c>
      <c r="Y24" s="12">
        <v>0.23244300000000001</v>
      </c>
      <c r="Z24" s="12">
        <v>0.23244300000000001</v>
      </c>
      <c r="AA24" s="12">
        <v>0.23244300000000001</v>
      </c>
      <c r="AB24" s="12">
        <v>0.23244300000000001</v>
      </c>
      <c r="AC24" s="12">
        <v>0.23244300000000001</v>
      </c>
      <c r="AD24" s="12">
        <v>0.23344500000000001</v>
      </c>
      <c r="AE24" s="12">
        <v>0.23344500000000001</v>
      </c>
      <c r="AF24" s="12">
        <v>0.23344500000000001</v>
      </c>
      <c r="AG24" s="12">
        <v>0.23344500000000001</v>
      </c>
      <c r="AH24" s="13">
        <v>4.4720000000000003E-3</v>
      </c>
    </row>
    <row r="25" spans="1:34" ht="15" customHeight="1" x14ac:dyDescent="0.35">
      <c r="A25" s="5" t="s">
        <v>90</v>
      </c>
      <c r="B25" s="11" t="s">
        <v>16</v>
      </c>
      <c r="C25" s="12">
        <v>263.93090799999999</v>
      </c>
      <c r="D25" s="12">
        <v>283.68081699999999</v>
      </c>
      <c r="E25" s="12">
        <v>302.70617700000003</v>
      </c>
      <c r="F25" s="12">
        <v>334.728973</v>
      </c>
      <c r="G25" s="12">
        <v>369.97695900000002</v>
      </c>
      <c r="H25" s="12">
        <v>389.30862400000001</v>
      </c>
      <c r="I25" s="12">
        <v>402.99243200000001</v>
      </c>
      <c r="J25" s="12">
        <v>409.72994999999997</v>
      </c>
      <c r="K25" s="12">
        <v>416.53796399999999</v>
      </c>
      <c r="L25" s="12">
        <v>427.150757</v>
      </c>
      <c r="M25" s="12">
        <v>435.90374800000001</v>
      </c>
      <c r="N25" s="12">
        <v>439.85443099999998</v>
      </c>
      <c r="O25" s="12">
        <v>445.55587800000001</v>
      </c>
      <c r="P25" s="12">
        <v>452.22250400000001</v>
      </c>
      <c r="Q25" s="12">
        <v>463.27233899999999</v>
      </c>
      <c r="R25" s="12">
        <v>476.526611</v>
      </c>
      <c r="S25" s="12">
        <v>486.44335899999999</v>
      </c>
      <c r="T25" s="12">
        <v>493.015625</v>
      </c>
      <c r="U25" s="12">
        <v>502.82403599999998</v>
      </c>
      <c r="V25" s="12">
        <v>508.071259</v>
      </c>
      <c r="W25" s="12">
        <v>514.43145800000002</v>
      </c>
      <c r="X25" s="12">
        <v>519.57922399999995</v>
      </c>
      <c r="Y25" s="12">
        <v>524.29119900000001</v>
      </c>
      <c r="Z25" s="12">
        <v>531.30828899999995</v>
      </c>
      <c r="AA25" s="12">
        <v>540.67932099999996</v>
      </c>
      <c r="AB25" s="12">
        <v>550.00958300000002</v>
      </c>
      <c r="AC25" s="12">
        <v>563.00537099999997</v>
      </c>
      <c r="AD25" s="12">
        <v>580.09588599999995</v>
      </c>
      <c r="AE25" s="12">
        <v>601.65747099999999</v>
      </c>
      <c r="AF25" s="12">
        <v>626.574341</v>
      </c>
      <c r="AG25" s="12">
        <v>637.316284</v>
      </c>
      <c r="AH25" s="13">
        <v>2.9822000000000001E-2</v>
      </c>
    </row>
    <row r="26" spans="1:34" ht="15" customHeight="1" x14ac:dyDescent="0.35">
      <c r="A26" s="5" t="s">
        <v>89</v>
      </c>
      <c r="B26" s="11" t="s">
        <v>17</v>
      </c>
      <c r="C26" s="12">
        <v>0</v>
      </c>
      <c r="D26" s="12">
        <v>0</v>
      </c>
      <c r="E26" s="12">
        <v>1.5576829999999999</v>
      </c>
      <c r="F26" s="12">
        <v>2.029814</v>
      </c>
      <c r="G26" s="12">
        <v>2.5895380000000001</v>
      </c>
      <c r="H26" s="12">
        <v>3.7884250000000002</v>
      </c>
      <c r="I26" s="12">
        <v>4.3695849999999998</v>
      </c>
      <c r="J26" s="12">
        <v>5.0523239999999996</v>
      </c>
      <c r="K26" s="12">
        <v>5.9726509999999999</v>
      </c>
      <c r="L26" s="12">
        <v>6.8292250000000001</v>
      </c>
      <c r="M26" s="12">
        <v>7.5518710000000002</v>
      </c>
      <c r="N26" s="12">
        <v>8.3369949999999999</v>
      </c>
      <c r="O26" s="12">
        <v>9.1962609999999998</v>
      </c>
      <c r="P26" s="12">
        <v>10.102161000000001</v>
      </c>
      <c r="Q26" s="12">
        <v>11.118252999999999</v>
      </c>
      <c r="R26" s="12">
        <v>12.202368</v>
      </c>
      <c r="S26" s="12">
        <v>13.468646</v>
      </c>
      <c r="T26" s="12">
        <v>14.828192</v>
      </c>
      <c r="U26" s="12">
        <v>16.063656000000002</v>
      </c>
      <c r="V26" s="12">
        <v>17.337409999999998</v>
      </c>
      <c r="W26" s="12">
        <v>18.650296999999998</v>
      </c>
      <c r="X26" s="12">
        <v>19.995911</v>
      </c>
      <c r="Y26" s="12">
        <v>21.409272999999999</v>
      </c>
      <c r="Z26" s="12">
        <v>23.142251999999999</v>
      </c>
      <c r="AA26" s="12">
        <v>24.906137000000001</v>
      </c>
      <c r="AB26" s="12">
        <v>26.691203999999999</v>
      </c>
      <c r="AC26" s="12">
        <v>28.452904</v>
      </c>
      <c r="AD26" s="12">
        <v>30.297573</v>
      </c>
      <c r="AE26" s="12">
        <v>32.29063</v>
      </c>
      <c r="AF26" s="12">
        <v>34.308743</v>
      </c>
      <c r="AG26" s="12">
        <v>36.505851999999997</v>
      </c>
      <c r="AH26" s="13" t="s">
        <v>18</v>
      </c>
    </row>
    <row r="27" spans="1:34" ht="15" customHeight="1" x14ac:dyDescent="0.35">
      <c r="A27" s="5" t="s">
        <v>88</v>
      </c>
      <c r="B27" s="10" t="s">
        <v>19</v>
      </c>
      <c r="C27" s="14">
        <v>1062.568481</v>
      </c>
      <c r="D27" s="14">
        <v>1091.174438</v>
      </c>
      <c r="E27" s="14">
        <v>1122.185669</v>
      </c>
      <c r="F27" s="14">
        <v>1142.106689</v>
      </c>
      <c r="G27" s="14">
        <v>1178.7060550000001</v>
      </c>
      <c r="H27" s="14">
        <v>1182.4418949999999</v>
      </c>
      <c r="I27" s="14">
        <v>1205.712158</v>
      </c>
      <c r="J27" s="14">
        <v>1226.0744629999999</v>
      </c>
      <c r="K27" s="14">
        <v>1238.424072</v>
      </c>
      <c r="L27" s="14">
        <v>1243.2341309999999</v>
      </c>
      <c r="M27" s="14">
        <v>1259.109741</v>
      </c>
      <c r="N27" s="14">
        <v>1268.5751949999999</v>
      </c>
      <c r="O27" s="14">
        <v>1280.8388669999999</v>
      </c>
      <c r="P27" s="14">
        <v>1292.809692</v>
      </c>
      <c r="Q27" s="14">
        <v>1309.5</v>
      </c>
      <c r="R27" s="14">
        <v>1334.6232910000001</v>
      </c>
      <c r="S27" s="14">
        <v>1353.8286129999999</v>
      </c>
      <c r="T27" s="14">
        <v>1370.658081</v>
      </c>
      <c r="U27" s="14">
        <v>1388.064331</v>
      </c>
      <c r="V27" s="14">
        <v>1402.161499</v>
      </c>
      <c r="W27" s="14">
        <v>1421.395874</v>
      </c>
      <c r="X27" s="14">
        <v>1436.108643</v>
      </c>
      <c r="Y27" s="14">
        <v>1454.5467530000001</v>
      </c>
      <c r="Z27" s="14">
        <v>1474.8382570000001</v>
      </c>
      <c r="AA27" s="14">
        <v>1494.5382079999999</v>
      </c>
      <c r="AB27" s="14">
        <v>1515.852783</v>
      </c>
      <c r="AC27" s="14">
        <v>1541.0117190000001</v>
      </c>
      <c r="AD27" s="14">
        <v>1569.2680660000001</v>
      </c>
      <c r="AE27" s="14">
        <v>1602.054443</v>
      </c>
      <c r="AF27" s="14">
        <v>1636.8420410000001</v>
      </c>
      <c r="AG27" s="14">
        <v>1664.3718260000001</v>
      </c>
      <c r="AH27" s="15">
        <v>1.5070999999999999E-2</v>
      </c>
    </row>
    <row r="28" spans="1:34" ht="15" customHeight="1" x14ac:dyDescent="0.35">
      <c r="B28" s="10" t="s">
        <v>20</v>
      </c>
    </row>
    <row r="29" spans="1:34" ht="15" customHeight="1" x14ac:dyDescent="0.35">
      <c r="A29" s="5" t="s">
        <v>87</v>
      </c>
      <c r="B29" s="11" t="s">
        <v>21</v>
      </c>
      <c r="C29" s="12">
        <v>1.8878999999999999</v>
      </c>
      <c r="D29" s="12">
        <v>1.7828999999999999</v>
      </c>
      <c r="E29" s="12">
        <v>1.7828999999999999</v>
      </c>
      <c r="F29" s="12">
        <v>1.7828999999999999</v>
      </c>
      <c r="G29" s="12">
        <v>1.7828999999999999</v>
      </c>
      <c r="H29" s="12">
        <v>1.7828999999999999</v>
      </c>
      <c r="I29" s="12">
        <v>1.7828999999999999</v>
      </c>
      <c r="J29" s="12">
        <v>1.7828999999999999</v>
      </c>
      <c r="K29" s="12">
        <v>1.7828999999999999</v>
      </c>
      <c r="L29" s="12">
        <v>1.7828999999999999</v>
      </c>
      <c r="M29" s="12">
        <v>1.7828999999999999</v>
      </c>
      <c r="N29" s="12">
        <v>1.7828999999999999</v>
      </c>
      <c r="O29" s="12">
        <v>1.7828999999999999</v>
      </c>
      <c r="P29" s="12">
        <v>1.7828999999999999</v>
      </c>
      <c r="Q29" s="12">
        <v>1.7828999999999999</v>
      </c>
      <c r="R29" s="12">
        <v>1.7828999999999999</v>
      </c>
      <c r="S29" s="12">
        <v>1.7828999999999999</v>
      </c>
      <c r="T29" s="12">
        <v>1.7828999999999999</v>
      </c>
      <c r="U29" s="12">
        <v>1.7828999999999999</v>
      </c>
      <c r="V29" s="12">
        <v>1.7828999999999999</v>
      </c>
      <c r="W29" s="12">
        <v>1.7828999999999999</v>
      </c>
      <c r="X29" s="12">
        <v>1.7828999999999999</v>
      </c>
      <c r="Y29" s="12">
        <v>1.7828999999999999</v>
      </c>
      <c r="Z29" s="12">
        <v>1.7828999999999999</v>
      </c>
      <c r="AA29" s="12">
        <v>1.7828999999999999</v>
      </c>
      <c r="AB29" s="12">
        <v>1.7828999999999999</v>
      </c>
      <c r="AC29" s="12">
        <v>1.7828999999999999</v>
      </c>
      <c r="AD29" s="12">
        <v>1.7828999999999999</v>
      </c>
      <c r="AE29" s="12">
        <v>1.7828999999999999</v>
      </c>
      <c r="AF29" s="12">
        <v>1.7828999999999999</v>
      </c>
      <c r="AG29" s="12">
        <v>1.7828999999999999</v>
      </c>
      <c r="AH29" s="13">
        <v>-1.9059999999999999E-3</v>
      </c>
    </row>
    <row r="30" spans="1:34" ht="15" customHeight="1" x14ac:dyDescent="0.35">
      <c r="A30" s="5" t="s">
        <v>86</v>
      </c>
      <c r="B30" s="11" t="s">
        <v>22</v>
      </c>
      <c r="C30" s="12">
        <v>0.62180000000000002</v>
      </c>
      <c r="D30" s="12">
        <v>0.62180000000000002</v>
      </c>
      <c r="E30" s="12">
        <v>0.62180000000000002</v>
      </c>
      <c r="F30" s="12">
        <v>0.62180000000000002</v>
      </c>
      <c r="G30" s="12">
        <v>0.62180000000000002</v>
      </c>
      <c r="H30" s="12">
        <v>0.62180000000000002</v>
      </c>
      <c r="I30" s="12">
        <v>0.62180000000000002</v>
      </c>
      <c r="J30" s="12">
        <v>0.62180000000000002</v>
      </c>
      <c r="K30" s="12">
        <v>0.62180000000000002</v>
      </c>
      <c r="L30" s="12">
        <v>0.62180000000000002</v>
      </c>
      <c r="M30" s="12">
        <v>0.62180000000000002</v>
      </c>
      <c r="N30" s="12">
        <v>0.62180000000000002</v>
      </c>
      <c r="O30" s="12">
        <v>0.62180000000000002</v>
      </c>
      <c r="P30" s="12">
        <v>0.62180000000000002</v>
      </c>
      <c r="Q30" s="12">
        <v>0.62180000000000002</v>
      </c>
      <c r="R30" s="12">
        <v>0.62180000000000002</v>
      </c>
      <c r="S30" s="12">
        <v>0.62180000000000002</v>
      </c>
      <c r="T30" s="12">
        <v>0.62180000000000002</v>
      </c>
      <c r="U30" s="12">
        <v>0.62180000000000002</v>
      </c>
      <c r="V30" s="12">
        <v>0.62180000000000002</v>
      </c>
      <c r="W30" s="12">
        <v>0.62180000000000002</v>
      </c>
      <c r="X30" s="12">
        <v>0.62180000000000002</v>
      </c>
      <c r="Y30" s="12">
        <v>0.62180000000000002</v>
      </c>
      <c r="Z30" s="12">
        <v>0.62180000000000002</v>
      </c>
      <c r="AA30" s="12">
        <v>0.62180000000000002</v>
      </c>
      <c r="AB30" s="12">
        <v>0.62180000000000002</v>
      </c>
      <c r="AC30" s="12">
        <v>0.62180000000000002</v>
      </c>
      <c r="AD30" s="12">
        <v>0.62180000000000002</v>
      </c>
      <c r="AE30" s="12">
        <v>0.62180000000000002</v>
      </c>
      <c r="AF30" s="12">
        <v>0.62180000000000002</v>
      </c>
      <c r="AG30" s="12">
        <v>0.62180000000000002</v>
      </c>
      <c r="AH30" s="13">
        <v>0</v>
      </c>
    </row>
    <row r="31" spans="1:34" ht="14.5" x14ac:dyDescent="0.35">
      <c r="A31" s="5" t="s">
        <v>85</v>
      </c>
      <c r="B31" s="11" t="s">
        <v>11</v>
      </c>
      <c r="C31" s="12">
        <v>21.979706</v>
      </c>
      <c r="D31" s="12">
        <v>21.979706</v>
      </c>
      <c r="E31" s="12">
        <v>21.979706</v>
      </c>
      <c r="F31" s="12">
        <v>21.801105</v>
      </c>
      <c r="G31" s="12">
        <v>21.801105</v>
      </c>
      <c r="H31" s="12">
        <v>21.801105</v>
      </c>
      <c r="I31" s="12">
        <v>21.801105</v>
      </c>
      <c r="J31" s="12">
        <v>21.801105</v>
      </c>
      <c r="K31" s="12">
        <v>21.801105</v>
      </c>
      <c r="L31" s="12">
        <v>21.801105</v>
      </c>
      <c r="M31" s="12">
        <v>21.801105</v>
      </c>
      <c r="N31" s="12">
        <v>21.801105</v>
      </c>
      <c r="O31" s="12">
        <v>21.801105</v>
      </c>
      <c r="P31" s="12">
        <v>21.801105</v>
      </c>
      <c r="Q31" s="12">
        <v>21.801105</v>
      </c>
      <c r="R31" s="12">
        <v>21.801105</v>
      </c>
      <c r="S31" s="12">
        <v>21.801105</v>
      </c>
      <c r="T31" s="12">
        <v>21.801105</v>
      </c>
      <c r="U31" s="12">
        <v>21.801105</v>
      </c>
      <c r="V31" s="12">
        <v>21.801105</v>
      </c>
      <c r="W31" s="12">
        <v>21.801105</v>
      </c>
      <c r="X31" s="12">
        <v>21.801105</v>
      </c>
      <c r="Y31" s="12">
        <v>21.801105</v>
      </c>
      <c r="Z31" s="12">
        <v>21.801105</v>
      </c>
      <c r="AA31" s="12">
        <v>21.801105</v>
      </c>
      <c r="AB31" s="12">
        <v>21.801105</v>
      </c>
      <c r="AC31" s="12">
        <v>21.801105</v>
      </c>
      <c r="AD31" s="12">
        <v>21.801105</v>
      </c>
      <c r="AE31" s="12">
        <v>21.801105</v>
      </c>
      <c r="AF31" s="12">
        <v>21.801105</v>
      </c>
      <c r="AG31" s="12">
        <v>21.801105</v>
      </c>
      <c r="AH31" s="13">
        <v>-2.72E-4</v>
      </c>
    </row>
    <row r="32" spans="1:34" ht="14.5" x14ac:dyDescent="0.35">
      <c r="A32" s="5" t="s">
        <v>84</v>
      </c>
      <c r="B32" s="11" t="s">
        <v>12</v>
      </c>
      <c r="C32" s="12">
        <v>3.1476000000000002</v>
      </c>
      <c r="D32" s="12">
        <v>3.1476000000000002</v>
      </c>
      <c r="E32" s="12">
        <v>3.1476000000000002</v>
      </c>
      <c r="F32" s="12">
        <v>3.1476000000000002</v>
      </c>
      <c r="G32" s="12">
        <v>3.1476000000000002</v>
      </c>
      <c r="H32" s="12">
        <v>3.1476000000000002</v>
      </c>
      <c r="I32" s="12">
        <v>3.1476000000000002</v>
      </c>
      <c r="J32" s="12">
        <v>3.1476000000000002</v>
      </c>
      <c r="K32" s="12">
        <v>3.1476000000000002</v>
      </c>
      <c r="L32" s="12">
        <v>3.1476000000000002</v>
      </c>
      <c r="M32" s="12">
        <v>3.1476000000000002</v>
      </c>
      <c r="N32" s="12">
        <v>3.1476000000000002</v>
      </c>
      <c r="O32" s="12">
        <v>3.1476000000000002</v>
      </c>
      <c r="P32" s="12">
        <v>3.1476000000000002</v>
      </c>
      <c r="Q32" s="12">
        <v>3.1476000000000002</v>
      </c>
      <c r="R32" s="12">
        <v>3.1476000000000002</v>
      </c>
      <c r="S32" s="12">
        <v>3.1476000000000002</v>
      </c>
      <c r="T32" s="12">
        <v>3.1476000000000002</v>
      </c>
      <c r="U32" s="12">
        <v>3.1476000000000002</v>
      </c>
      <c r="V32" s="12">
        <v>3.1476000000000002</v>
      </c>
      <c r="W32" s="12">
        <v>3.1476000000000002</v>
      </c>
      <c r="X32" s="12">
        <v>3.1476000000000002</v>
      </c>
      <c r="Y32" s="12">
        <v>3.1476000000000002</v>
      </c>
      <c r="Z32" s="12">
        <v>3.1476000000000002</v>
      </c>
      <c r="AA32" s="12">
        <v>3.1476000000000002</v>
      </c>
      <c r="AB32" s="12">
        <v>3.1476000000000002</v>
      </c>
      <c r="AC32" s="12">
        <v>3.1476000000000002</v>
      </c>
      <c r="AD32" s="12">
        <v>3.1476000000000002</v>
      </c>
      <c r="AE32" s="12">
        <v>3.1476000000000002</v>
      </c>
      <c r="AF32" s="12">
        <v>3.1476000000000002</v>
      </c>
      <c r="AG32" s="12">
        <v>3.1476000000000002</v>
      </c>
      <c r="AH32" s="13">
        <v>0</v>
      </c>
    </row>
    <row r="33" spans="1:34" ht="14.5" x14ac:dyDescent="0.35">
      <c r="A33" s="5" t="s">
        <v>83</v>
      </c>
      <c r="B33" s="11" t="s">
        <v>16</v>
      </c>
      <c r="C33" s="12">
        <v>0.97719999999999996</v>
      </c>
      <c r="D33" s="12">
        <v>0.97919999999999996</v>
      </c>
      <c r="E33" s="12">
        <v>0.97919999999999996</v>
      </c>
      <c r="F33" s="12">
        <v>0.97919999999999996</v>
      </c>
      <c r="G33" s="12">
        <v>0.97919999999999996</v>
      </c>
      <c r="H33" s="12">
        <v>0.97919999999999996</v>
      </c>
      <c r="I33" s="12">
        <v>0.97919999999999996</v>
      </c>
      <c r="J33" s="12">
        <v>0.97919999999999996</v>
      </c>
      <c r="K33" s="12">
        <v>0.97919999999999996</v>
      </c>
      <c r="L33" s="12">
        <v>0.97919999999999996</v>
      </c>
      <c r="M33" s="12">
        <v>0.97919999999999996</v>
      </c>
      <c r="N33" s="12">
        <v>0.97919999999999996</v>
      </c>
      <c r="O33" s="12">
        <v>0.97919999999999996</v>
      </c>
      <c r="P33" s="12">
        <v>0.97919999999999996</v>
      </c>
      <c r="Q33" s="12">
        <v>0.97919999999999996</v>
      </c>
      <c r="R33" s="12">
        <v>0.97919999999999996</v>
      </c>
      <c r="S33" s="12">
        <v>0.97919999999999996</v>
      </c>
      <c r="T33" s="12">
        <v>0.97919999999999996</v>
      </c>
      <c r="U33" s="12">
        <v>0.97919999999999996</v>
      </c>
      <c r="V33" s="12">
        <v>0.97919999999999996</v>
      </c>
      <c r="W33" s="12">
        <v>0.97919999999999996</v>
      </c>
      <c r="X33" s="12">
        <v>0.97919999999999996</v>
      </c>
      <c r="Y33" s="12">
        <v>0.97919999999999996</v>
      </c>
      <c r="Z33" s="12">
        <v>0.97919999999999996</v>
      </c>
      <c r="AA33" s="12">
        <v>0.97919999999999996</v>
      </c>
      <c r="AB33" s="12">
        <v>0.97919999999999996</v>
      </c>
      <c r="AC33" s="12">
        <v>0.97919999999999996</v>
      </c>
      <c r="AD33" s="12">
        <v>0.97919999999999996</v>
      </c>
      <c r="AE33" s="12">
        <v>0.97919999999999996</v>
      </c>
      <c r="AF33" s="12">
        <v>0.97919999999999996</v>
      </c>
      <c r="AG33" s="12">
        <v>0.97919999999999996</v>
      </c>
      <c r="AH33" s="13">
        <v>6.7999999999999999E-5</v>
      </c>
    </row>
    <row r="34" spans="1:34" ht="14.5" x14ac:dyDescent="0.35">
      <c r="A34" s="5" t="s">
        <v>82</v>
      </c>
      <c r="B34" s="10" t="s">
        <v>19</v>
      </c>
      <c r="C34" s="14">
        <v>28.614205999999999</v>
      </c>
      <c r="D34" s="14">
        <v>28.511206000000001</v>
      </c>
      <c r="E34" s="14">
        <v>28.511206000000001</v>
      </c>
      <c r="F34" s="14">
        <v>28.332605000000001</v>
      </c>
      <c r="G34" s="14">
        <v>28.332605000000001</v>
      </c>
      <c r="H34" s="14">
        <v>28.332605000000001</v>
      </c>
      <c r="I34" s="14">
        <v>28.332605000000001</v>
      </c>
      <c r="J34" s="14">
        <v>28.332605000000001</v>
      </c>
      <c r="K34" s="14">
        <v>28.332605000000001</v>
      </c>
      <c r="L34" s="14">
        <v>28.332605000000001</v>
      </c>
      <c r="M34" s="14">
        <v>28.332605000000001</v>
      </c>
      <c r="N34" s="14">
        <v>28.332605000000001</v>
      </c>
      <c r="O34" s="14">
        <v>28.332605000000001</v>
      </c>
      <c r="P34" s="14">
        <v>28.332605000000001</v>
      </c>
      <c r="Q34" s="14">
        <v>28.332605000000001</v>
      </c>
      <c r="R34" s="14">
        <v>28.332605000000001</v>
      </c>
      <c r="S34" s="14">
        <v>28.332605000000001</v>
      </c>
      <c r="T34" s="14">
        <v>28.332605000000001</v>
      </c>
      <c r="U34" s="14">
        <v>28.332605000000001</v>
      </c>
      <c r="V34" s="14">
        <v>28.332605000000001</v>
      </c>
      <c r="W34" s="14">
        <v>28.332605000000001</v>
      </c>
      <c r="X34" s="14">
        <v>28.332605000000001</v>
      </c>
      <c r="Y34" s="14">
        <v>28.332605000000001</v>
      </c>
      <c r="Z34" s="14">
        <v>28.332605000000001</v>
      </c>
      <c r="AA34" s="14">
        <v>28.332605000000001</v>
      </c>
      <c r="AB34" s="14">
        <v>28.332605000000001</v>
      </c>
      <c r="AC34" s="14">
        <v>28.332605000000001</v>
      </c>
      <c r="AD34" s="14">
        <v>28.332605000000001</v>
      </c>
      <c r="AE34" s="14">
        <v>28.332605000000001</v>
      </c>
      <c r="AF34" s="14">
        <v>28.332605000000001</v>
      </c>
      <c r="AG34" s="14">
        <v>28.332605000000001</v>
      </c>
      <c r="AH34" s="15">
        <v>-3.3E-4</v>
      </c>
    </row>
    <row r="36" spans="1:34" ht="14.5" x14ac:dyDescent="0.35">
      <c r="B36" s="10" t="s">
        <v>23</v>
      </c>
    </row>
    <row r="37" spans="1:34" ht="14.5" x14ac:dyDescent="0.35">
      <c r="A37" s="5" t="s">
        <v>81</v>
      </c>
      <c r="B37" s="11" t="s">
        <v>21</v>
      </c>
      <c r="C37" s="12" t="s">
        <v>18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3" t="s">
        <v>18</v>
      </c>
    </row>
    <row r="38" spans="1:34" ht="14.5" x14ac:dyDescent="0.35">
      <c r="A38" s="5" t="s">
        <v>80</v>
      </c>
      <c r="B38" s="11" t="s">
        <v>22</v>
      </c>
      <c r="C38" s="12" t="s">
        <v>18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3" t="s">
        <v>18</v>
      </c>
    </row>
    <row r="39" spans="1:34" ht="14.5" x14ac:dyDescent="0.35">
      <c r="A39" s="5" t="s">
        <v>79</v>
      </c>
      <c r="B39" s="11" t="s">
        <v>11</v>
      </c>
      <c r="C39" s="12" t="s">
        <v>18</v>
      </c>
      <c r="D39" s="12">
        <v>3.3792</v>
      </c>
      <c r="E39" s="12">
        <v>17.000202000000002</v>
      </c>
      <c r="F39" s="12">
        <v>17.000202000000002</v>
      </c>
      <c r="G39" s="12">
        <v>17.000202000000002</v>
      </c>
      <c r="H39" s="12">
        <v>17.000202000000002</v>
      </c>
      <c r="I39" s="12">
        <v>17.000202000000002</v>
      </c>
      <c r="J39" s="12">
        <v>17.000202000000002</v>
      </c>
      <c r="K39" s="12">
        <v>17.000202000000002</v>
      </c>
      <c r="L39" s="12">
        <v>17.000202000000002</v>
      </c>
      <c r="M39" s="12">
        <v>17.000202000000002</v>
      </c>
      <c r="N39" s="12">
        <v>17.000202000000002</v>
      </c>
      <c r="O39" s="12">
        <v>17.000202000000002</v>
      </c>
      <c r="P39" s="12">
        <v>17.000202000000002</v>
      </c>
      <c r="Q39" s="12">
        <v>17.000202000000002</v>
      </c>
      <c r="R39" s="12">
        <v>17.000202000000002</v>
      </c>
      <c r="S39" s="12">
        <v>17.000202000000002</v>
      </c>
      <c r="T39" s="12">
        <v>17.000202000000002</v>
      </c>
      <c r="U39" s="12">
        <v>17.000202000000002</v>
      </c>
      <c r="V39" s="12">
        <v>17.000202000000002</v>
      </c>
      <c r="W39" s="12">
        <v>17.000202000000002</v>
      </c>
      <c r="X39" s="12">
        <v>17.000202000000002</v>
      </c>
      <c r="Y39" s="12">
        <v>17.000202000000002</v>
      </c>
      <c r="Z39" s="12">
        <v>17.000202000000002</v>
      </c>
      <c r="AA39" s="12">
        <v>17.000202000000002</v>
      </c>
      <c r="AB39" s="12">
        <v>17.000202000000002</v>
      </c>
      <c r="AC39" s="12">
        <v>17.000202000000002</v>
      </c>
      <c r="AD39" s="12">
        <v>17.000202000000002</v>
      </c>
      <c r="AE39" s="12">
        <v>17.000202000000002</v>
      </c>
      <c r="AF39" s="12">
        <v>17.000202000000002</v>
      </c>
      <c r="AG39" s="12">
        <v>17.000202000000002</v>
      </c>
      <c r="AH39" s="13" t="s">
        <v>18</v>
      </c>
    </row>
    <row r="40" spans="1:34" ht="14.5" x14ac:dyDescent="0.35">
      <c r="A40" s="5" t="s">
        <v>78</v>
      </c>
      <c r="B40" s="11" t="s">
        <v>12</v>
      </c>
      <c r="C40" s="12" t="s">
        <v>18</v>
      </c>
      <c r="D40" s="12">
        <v>3.2778</v>
      </c>
      <c r="E40" s="12">
        <v>4.028899</v>
      </c>
      <c r="F40" s="12">
        <v>4.028899</v>
      </c>
      <c r="G40" s="12">
        <v>4.5458990000000004</v>
      </c>
      <c r="H40" s="12">
        <v>4.5458990000000004</v>
      </c>
      <c r="I40" s="12">
        <v>4.5458990000000004</v>
      </c>
      <c r="J40" s="12">
        <v>4.5458990000000004</v>
      </c>
      <c r="K40" s="12">
        <v>4.5458990000000004</v>
      </c>
      <c r="L40" s="12">
        <v>4.5458990000000004</v>
      </c>
      <c r="M40" s="12">
        <v>4.5458990000000004</v>
      </c>
      <c r="N40" s="12">
        <v>4.5458990000000004</v>
      </c>
      <c r="O40" s="12">
        <v>4.5458990000000004</v>
      </c>
      <c r="P40" s="12">
        <v>4.5458990000000004</v>
      </c>
      <c r="Q40" s="12">
        <v>4.5458990000000004</v>
      </c>
      <c r="R40" s="12">
        <v>4.5458990000000004</v>
      </c>
      <c r="S40" s="12">
        <v>4.5458990000000004</v>
      </c>
      <c r="T40" s="12">
        <v>4.5458990000000004</v>
      </c>
      <c r="U40" s="12">
        <v>4.5458990000000004</v>
      </c>
      <c r="V40" s="12">
        <v>4.5458990000000004</v>
      </c>
      <c r="W40" s="12">
        <v>4.5458990000000004</v>
      </c>
      <c r="X40" s="12">
        <v>4.5458990000000004</v>
      </c>
      <c r="Y40" s="12">
        <v>4.5458990000000004</v>
      </c>
      <c r="Z40" s="12">
        <v>4.5458990000000004</v>
      </c>
      <c r="AA40" s="12">
        <v>4.5458990000000004</v>
      </c>
      <c r="AB40" s="12">
        <v>4.5458990000000004</v>
      </c>
      <c r="AC40" s="12">
        <v>4.5458990000000004</v>
      </c>
      <c r="AD40" s="12">
        <v>4.5458990000000004</v>
      </c>
      <c r="AE40" s="12">
        <v>4.5458990000000004</v>
      </c>
      <c r="AF40" s="12">
        <v>4.5458990000000004</v>
      </c>
      <c r="AG40" s="12">
        <v>4.5458990000000004</v>
      </c>
      <c r="AH40" s="13" t="s">
        <v>18</v>
      </c>
    </row>
    <row r="41" spans="1:34" ht="14.5" x14ac:dyDescent="0.35">
      <c r="A41" s="5" t="s">
        <v>77</v>
      </c>
      <c r="B41" s="11" t="s">
        <v>24</v>
      </c>
      <c r="C41" s="12" t="s">
        <v>18</v>
      </c>
      <c r="D41" s="12">
        <v>1.1000000000000001</v>
      </c>
      <c r="E41" s="12">
        <v>2.2000000000000002</v>
      </c>
      <c r="F41" s="12">
        <v>2.2000000000000002</v>
      </c>
      <c r="G41" s="12">
        <v>2.2000000000000002</v>
      </c>
      <c r="H41" s="12">
        <v>2.2000000000000002</v>
      </c>
      <c r="I41" s="12">
        <v>2.2000000000000002</v>
      </c>
      <c r="J41" s="12">
        <v>2.2000000000000002</v>
      </c>
      <c r="K41" s="12">
        <v>2.2000000000000002</v>
      </c>
      <c r="L41" s="12">
        <v>2.2000000000000002</v>
      </c>
      <c r="M41" s="12">
        <v>2.2000000000000002</v>
      </c>
      <c r="N41" s="12">
        <v>2.2000000000000002</v>
      </c>
      <c r="O41" s="12">
        <v>2.2000000000000002</v>
      </c>
      <c r="P41" s="12">
        <v>2.2000000000000002</v>
      </c>
      <c r="Q41" s="12">
        <v>2.2000000000000002</v>
      </c>
      <c r="R41" s="12">
        <v>2.2000000000000002</v>
      </c>
      <c r="S41" s="12">
        <v>2.2000000000000002</v>
      </c>
      <c r="T41" s="12">
        <v>2.2000000000000002</v>
      </c>
      <c r="U41" s="12">
        <v>2.2000000000000002</v>
      </c>
      <c r="V41" s="12">
        <v>2.2000000000000002</v>
      </c>
      <c r="W41" s="12">
        <v>2.2000000000000002</v>
      </c>
      <c r="X41" s="12">
        <v>2.2000000000000002</v>
      </c>
      <c r="Y41" s="12">
        <v>2.2000000000000002</v>
      </c>
      <c r="Z41" s="12">
        <v>2.2000000000000002</v>
      </c>
      <c r="AA41" s="12">
        <v>2.2000000000000002</v>
      </c>
      <c r="AB41" s="12">
        <v>2.2000000000000002</v>
      </c>
      <c r="AC41" s="12">
        <v>2.2000000000000002</v>
      </c>
      <c r="AD41" s="12">
        <v>2.2000000000000002</v>
      </c>
      <c r="AE41" s="12">
        <v>2.2000000000000002</v>
      </c>
      <c r="AF41" s="12">
        <v>2.2000000000000002</v>
      </c>
      <c r="AG41" s="12">
        <v>2.2000000000000002</v>
      </c>
      <c r="AH41" s="13" t="s">
        <v>18</v>
      </c>
    </row>
    <row r="42" spans="1:34" ht="14.5" x14ac:dyDescent="0.35">
      <c r="A42" s="5" t="s">
        <v>76</v>
      </c>
      <c r="B42" s="11" t="s">
        <v>14</v>
      </c>
      <c r="C42" s="12" t="s">
        <v>18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3" t="s">
        <v>18</v>
      </c>
    </row>
    <row r="43" spans="1:34" ht="14.5" x14ac:dyDescent="0.35">
      <c r="A43" s="5" t="s">
        <v>106</v>
      </c>
      <c r="B43" s="11" t="s">
        <v>105</v>
      </c>
      <c r="C43" s="12" t="s">
        <v>18</v>
      </c>
      <c r="D43" s="12">
        <v>3.7745000000000002</v>
      </c>
      <c r="E43" s="12">
        <v>5.4727990000000002</v>
      </c>
      <c r="F43" s="12">
        <v>6.3837999999999999</v>
      </c>
      <c r="G43" s="12">
        <v>7.0148000000000001</v>
      </c>
      <c r="H43" s="12">
        <v>7.4577999999999998</v>
      </c>
      <c r="I43" s="12">
        <v>7.8688000000000002</v>
      </c>
      <c r="J43" s="12">
        <v>8.2797999999999998</v>
      </c>
      <c r="K43" s="12">
        <v>8.6907999999999994</v>
      </c>
      <c r="L43" s="12">
        <v>9.1017989999999998</v>
      </c>
      <c r="M43" s="12">
        <v>9.5128000000000004</v>
      </c>
      <c r="N43" s="12">
        <v>9.5128000000000004</v>
      </c>
      <c r="O43" s="12">
        <v>9.5128000000000004</v>
      </c>
      <c r="P43" s="12">
        <v>9.5128000000000004</v>
      </c>
      <c r="Q43" s="12">
        <v>9.5128000000000004</v>
      </c>
      <c r="R43" s="12">
        <v>12.462799</v>
      </c>
      <c r="S43" s="12">
        <v>12.462799</v>
      </c>
      <c r="T43" s="12">
        <v>12.462799</v>
      </c>
      <c r="U43" s="12">
        <v>12.462799</v>
      </c>
      <c r="V43" s="12">
        <v>12.462799</v>
      </c>
      <c r="W43" s="12">
        <v>12.7128</v>
      </c>
      <c r="X43" s="12">
        <v>12.7128</v>
      </c>
      <c r="Y43" s="12">
        <v>12.7128</v>
      </c>
      <c r="Z43" s="12">
        <v>12.7128</v>
      </c>
      <c r="AA43" s="12">
        <v>12.7128</v>
      </c>
      <c r="AB43" s="12">
        <v>12.9628</v>
      </c>
      <c r="AC43" s="12">
        <v>12.9628</v>
      </c>
      <c r="AD43" s="12">
        <v>12.9628</v>
      </c>
      <c r="AE43" s="12">
        <v>12.9628</v>
      </c>
      <c r="AF43" s="12">
        <v>12.9628</v>
      </c>
      <c r="AG43" s="12">
        <v>12.9628</v>
      </c>
      <c r="AH43" s="13" t="s">
        <v>18</v>
      </c>
    </row>
    <row r="44" spans="1:34" ht="14.5" x14ac:dyDescent="0.35">
      <c r="A44" s="5" t="s">
        <v>75</v>
      </c>
      <c r="B44" s="11" t="s">
        <v>15</v>
      </c>
      <c r="C44" s="12" t="s">
        <v>18</v>
      </c>
      <c r="D44" s="12">
        <v>2.6100000000000002E-2</v>
      </c>
      <c r="E44" s="12">
        <v>2.6100000000000002E-2</v>
      </c>
      <c r="F44" s="12">
        <v>2.6100000000000002E-2</v>
      </c>
      <c r="G44" s="12">
        <v>2.6100000000000002E-2</v>
      </c>
      <c r="H44" s="12">
        <v>2.6100000000000002E-2</v>
      </c>
      <c r="I44" s="12">
        <v>2.6100000000000002E-2</v>
      </c>
      <c r="J44" s="12">
        <v>2.6100000000000002E-2</v>
      </c>
      <c r="K44" s="12">
        <v>2.6100000000000002E-2</v>
      </c>
      <c r="L44" s="12">
        <v>2.6100000000000002E-2</v>
      </c>
      <c r="M44" s="12">
        <v>2.6100000000000002E-2</v>
      </c>
      <c r="N44" s="12">
        <v>2.6100000000000002E-2</v>
      </c>
      <c r="O44" s="12">
        <v>2.6100000000000002E-2</v>
      </c>
      <c r="P44" s="12">
        <v>2.6100000000000002E-2</v>
      </c>
      <c r="Q44" s="12">
        <v>2.6100000000000002E-2</v>
      </c>
      <c r="R44" s="12">
        <v>2.6100000000000002E-2</v>
      </c>
      <c r="S44" s="12">
        <v>2.6100000000000002E-2</v>
      </c>
      <c r="T44" s="12">
        <v>2.6100000000000002E-2</v>
      </c>
      <c r="U44" s="12">
        <v>2.6100000000000002E-2</v>
      </c>
      <c r="V44" s="12">
        <v>2.6100000000000002E-2</v>
      </c>
      <c r="W44" s="12">
        <v>2.6100000000000002E-2</v>
      </c>
      <c r="X44" s="12">
        <v>2.6100000000000002E-2</v>
      </c>
      <c r="Y44" s="12">
        <v>2.6100000000000002E-2</v>
      </c>
      <c r="Z44" s="12">
        <v>2.6100000000000002E-2</v>
      </c>
      <c r="AA44" s="12">
        <v>2.6100000000000002E-2</v>
      </c>
      <c r="AB44" s="12">
        <v>2.6100000000000002E-2</v>
      </c>
      <c r="AC44" s="12">
        <v>2.6100000000000002E-2</v>
      </c>
      <c r="AD44" s="12">
        <v>2.6100000000000002E-2</v>
      </c>
      <c r="AE44" s="12">
        <v>2.6100000000000002E-2</v>
      </c>
      <c r="AF44" s="12">
        <v>2.6100000000000002E-2</v>
      </c>
      <c r="AG44" s="12">
        <v>2.6100000000000002E-2</v>
      </c>
      <c r="AH44" s="13" t="s">
        <v>18</v>
      </c>
    </row>
    <row r="45" spans="1:34" ht="14.5" x14ac:dyDescent="0.35">
      <c r="A45" s="5" t="s">
        <v>74</v>
      </c>
      <c r="B45" s="11" t="s">
        <v>16</v>
      </c>
      <c r="C45" s="12" t="s">
        <v>18</v>
      </c>
      <c r="D45" s="12">
        <v>19.650895999999999</v>
      </c>
      <c r="E45" s="12">
        <v>29.922706999999999</v>
      </c>
      <c r="F45" s="12">
        <v>32.861702000000001</v>
      </c>
      <c r="G45" s="12">
        <v>33.421703000000001</v>
      </c>
      <c r="H45" s="12">
        <v>33.421703000000001</v>
      </c>
      <c r="I45" s="12">
        <v>33.421703000000001</v>
      </c>
      <c r="J45" s="12">
        <v>33.421703000000001</v>
      </c>
      <c r="K45" s="12">
        <v>35.421706999999998</v>
      </c>
      <c r="L45" s="12">
        <v>35.421706999999998</v>
      </c>
      <c r="M45" s="12">
        <v>42.521709000000001</v>
      </c>
      <c r="N45" s="12">
        <v>42.521709000000001</v>
      </c>
      <c r="O45" s="12">
        <v>42.521709000000001</v>
      </c>
      <c r="P45" s="12">
        <v>42.521709000000001</v>
      </c>
      <c r="Q45" s="12">
        <v>47.721705999999998</v>
      </c>
      <c r="R45" s="12">
        <v>55.921703000000001</v>
      </c>
      <c r="S45" s="12">
        <v>55.921703000000001</v>
      </c>
      <c r="T45" s="12">
        <v>55.921703000000001</v>
      </c>
      <c r="U45" s="12">
        <v>55.921703000000001</v>
      </c>
      <c r="V45" s="12">
        <v>55.921703000000001</v>
      </c>
      <c r="W45" s="12">
        <v>55.921703000000001</v>
      </c>
      <c r="X45" s="12">
        <v>55.921703000000001</v>
      </c>
      <c r="Y45" s="12">
        <v>55.921703000000001</v>
      </c>
      <c r="Z45" s="12">
        <v>55.921703000000001</v>
      </c>
      <c r="AA45" s="12">
        <v>55.921703000000001</v>
      </c>
      <c r="AB45" s="12">
        <v>55.921703000000001</v>
      </c>
      <c r="AC45" s="12">
        <v>55.921703000000001</v>
      </c>
      <c r="AD45" s="12">
        <v>55.921703000000001</v>
      </c>
      <c r="AE45" s="12">
        <v>55.921703000000001</v>
      </c>
      <c r="AF45" s="12">
        <v>55.921703000000001</v>
      </c>
      <c r="AG45" s="12">
        <v>55.921703000000001</v>
      </c>
      <c r="AH45" s="13" t="s">
        <v>18</v>
      </c>
    </row>
    <row r="46" spans="1:34" ht="14.5" x14ac:dyDescent="0.35">
      <c r="A46" s="5" t="s">
        <v>73</v>
      </c>
      <c r="B46" s="11" t="s">
        <v>25</v>
      </c>
      <c r="C46" s="12" t="s">
        <v>18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3" t="s">
        <v>18</v>
      </c>
    </row>
    <row r="47" spans="1:34" ht="14.5" x14ac:dyDescent="0.35">
      <c r="A47" s="5" t="s">
        <v>72</v>
      </c>
      <c r="B47" s="10" t="s">
        <v>19</v>
      </c>
      <c r="C47" s="14" t="s">
        <v>18</v>
      </c>
      <c r="D47" s="14">
        <v>31.208511000000001</v>
      </c>
      <c r="E47" s="14">
        <v>58.650719000000002</v>
      </c>
      <c r="F47" s="14">
        <v>62.500725000000003</v>
      </c>
      <c r="G47" s="14">
        <v>64.208716999999993</v>
      </c>
      <c r="H47" s="14">
        <v>64.651718000000002</v>
      </c>
      <c r="I47" s="14">
        <v>65.062720999999996</v>
      </c>
      <c r="J47" s="14">
        <v>65.473724000000004</v>
      </c>
      <c r="K47" s="14">
        <v>67.884720000000002</v>
      </c>
      <c r="L47" s="14">
        <v>68.295722999999995</v>
      </c>
      <c r="M47" s="14">
        <v>75.806725</v>
      </c>
      <c r="N47" s="14">
        <v>75.806725</v>
      </c>
      <c r="O47" s="14">
        <v>75.806725</v>
      </c>
      <c r="P47" s="14">
        <v>75.806725</v>
      </c>
      <c r="Q47" s="14">
        <v>81.006729000000007</v>
      </c>
      <c r="R47" s="14">
        <v>92.156730999999994</v>
      </c>
      <c r="S47" s="14">
        <v>92.156730999999994</v>
      </c>
      <c r="T47" s="14">
        <v>92.156730999999994</v>
      </c>
      <c r="U47" s="14">
        <v>92.156730999999994</v>
      </c>
      <c r="V47" s="14">
        <v>92.156730999999994</v>
      </c>
      <c r="W47" s="14">
        <v>92.406730999999994</v>
      </c>
      <c r="X47" s="14">
        <v>92.406730999999994</v>
      </c>
      <c r="Y47" s="14">
        <v>92.406730999999994</v>
      </c>
      <c r="Z47" s="14">
        <v>92.406730999999994</v>
      </c>
      <c r="AA47" s="14">
        <v>92.406730999999994</v>
      </c>
      <c r="AB47" s="14">
        <v>92.656730999999994</v>
      </c>
      <c r="AC47" s="14">
        <v>92.656730999999994</v>
      </c>
      <c r="AD47" s="14">
        <v>92.656730999999994</v>
      </c>
      <c r="AE47" s="14">
        <v>92.656730999999994</v>
      </c>
      <c r="AF47" s="14">
        <v>92.656730999999994</v>
      </c>
      <c r="AG47" s="14">
        <v>92.656730999999994</v>
      </c>
      <c r="AH47" s="15" t="s">
        <v>18</v>
      </c>
    </row>
    <row r="48" spans="1:34" ht="14.5" x14ac:dyDescent="0.35">
      <c r="B48" s="10" t="s">
        <v>26</v>
      </c>
    </row>
    <row r="49" spans="1:34" ht="14.5" x14ac:dyDescent="0.35">
      <c r="A49" s="5" t="s">
        <v>71</v>
      </c>
      <c r="B49" s="11" t="s">
        <v>21</v>
      </c>
      <c r="C49" s="12" t="s">
        <v>18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3" t="s">
        <v>18</v>
      </c>
    </row>
    <row r="50" spans="1:34" ht="15" customHeight="1" x14ac:dyDescent="0.35">
      <c r="A50" s="5" t="s">
        <v>70</v>
      </c>
      <c r="B50" s="11" t="s">
        <v>22</v>
      </c>
      <c r="C50" s="12" t="s">
        <v>18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3" t="s">
        <v>18</v>
      </c>
    </row>
    <row r="51" spans="1:34" ht="15" customHeight="1" x14ac:dyDescent="0.35">
      <c r="A51" s="5" t="s">
        <v>69</v>
      </c>
      <c r="B51" s="11" t="s">
        <v>11</v>
      </c>
      <c r="C51" s="12" t="s">
        <v>18</v>
      </c>
      <c r="D51" s="12">
        <v>0</v>
      </c>
      <c r="E51" s="12">
        <v>0</v>
      </c>
      <c r="F51" s="12">
        <v>6.8555109999999999</v>
      </c>
      <c r="G51" s="12">
        <v>16.450566999999999</v>
      </c>
      <c r="H51" s="12">
        <v>38.256062</v>
      </c>
      <c r="I51" s="12">
        <v>58.905982999999999</v>
      </c>
      <c r="J51" s="12">
        <v>83.765274000000005</v>
      </c>
      <c r="K51" s="12">
        <v>90.179405000000003</v>
      </c>
      <c r="L51" s="12">
        <v>95.041961999999998</v>
      </c>
      <c r="M51" s="12">
        <v>100.935455</v>
      </c>
      <c r="N51" s="12">
        <v>107.211006</v>
      </c>
      <c r="O51" s="12">
        <v>113.17733</v>
      </c>
      <c r="P51" s="12">
        <v>117.945724</v>
      </c>
      <c r="Q51" s="12">
        <v>122.96219600000001</v>
      </c>
      <c r="R51" s="12">
        <v>127.695549</v>
      </c>
      <c r="S51" s="12">
        <v>133.23320000000001</v>
      </c>
      <c r="T51" s="12">
        <v>140.04530299999999</v>
      </c>
      <c r="U51" s="12">
        <v>146.252274</v>
      </c>
      <c r="V51" s="12">
        <v>151.44778400000001</v>
      </c>
      <c r="W51" s="12">
        <v>157.12399300000001</v>
      </c>
      <c r="X51" s="12">
        <v>162.22753900000001</v>
      </c>
      <c r="Y51" s="12">
        <v>168.328506</v>
      </c>
      <c r="Z51" s="12">
        <v>176.74975599999999</v>
      </c>
      <c r="AA51" s="12">
        <v>186.22479200000001</v>
      </c>
      <c r="AB51" s="12">
        <v>191.347137</v>
      </c>
      <c r="AC51" s="12">
        <v>196.818207</v>
      </c>
      <c r="AD51" s="12">
        <v>202.66996800000001</v>
      </c>
      <c r="AE51" s="12">
        <v>209.540695</v>
      </c>
      <c r="AF51" s="12">
        <v>213.72131300000001</v>
      </c>
      <c r="AG51" s="12">
        <v>219.86515800000001</v>
      </c>
      <c r="AH51" s="13" t="s">
        <v>18</v>
      </c>
    </row>
    <row r="52" spans="1:34" ht="15" customHeight="1" x14ac:dyDescent="0.35">
      <c r="A52" s="5" t="s">
        <v>68</v>
      </c>
      <c r="B52" s="11" t="s">
        <v>12</v>
      </c>
      <c r="C52" s="12" t="s">
        <v>18</v>
      </c>
      <c r="D52" s="12">
        <v>8.7081459999999993</v>
      </c>
      <c r="E52" s="12">
        <v>13.355809000000001</v>
      </c>
      <c r="F52" s="12">
        <v>19.833431000000001</v>
      </c>
      <c r="G52" s="12">
        <v>26.814488999999998</v>
      </c>
      <c r="H52" s="12">
        <v>43.190497999999998</v>
      </c>
      <c r="I52" s="12">
        <v>53.946213</v>
      </c>
      <c r="J52" s="12">
        <v>60.250495999999998</v>
      </c>
      <c r="K52" s="12">
        <v>65.372116000000005</v>
      </c>
      <c r="L52" s="12">
        <v>69.087692000000004</v>
      </c>
      <c r="M52" s="12">
        <v>73.102401999999998</v>
      </c>
      <c r="N52" s="12">
        <v>76.990356000000006</v>
      </c>
      <c r="O52" s="12">
        <v>81.154197999999994</v>
      </c>
      <c r="P52" s="12">
        <v>84.302963000000005</v>
      </c>
      <c r="Q52" s="12">
        <v>88.756134000000003</v>
      </c>
      <c r="R52" s="12">
        <v>94.347572</v>
      </c>
      <c r="S52" s="12">
        <v>98.653747999999993</v>
      </c>
      <c r="T52" s="12">
        <v>103.060608</v>
      </c>
      <c r="U52" s="12">
        <v>106.163765</v>
      </c>
      <c r="V52" s="12">
        <v>109.662178</v>
      </c>
      <c r="W52" s="12">
        <v>115.25361599999999</v>
      </c>
      <c r="X52" s="12">
        <v>118.759636</v>
      </c>
      <c r="Y52" s="12">
        <v>125.399483</v>
      </c>
      <c r="Z52" s="12">
        <v>130.790558</v>
      </c>
      <c r="AA52" s="12">
        <v>135.41630599999999</v>
      </c>
      <c r="AB52" s="12">
        <v>143.28834499999999</v>
      </c>
      <c r="AC52" s="12">
        <v>148.84458900000001</v>
      </c>
      <c r="AD52" s="12">
        <v>153.71923799999999</v>
      </c>
      <c r="AE52" s="12">
        <v>158.76603700000001</v>
      </c>
      <c r="AF52" s="12">
        <v>162.78370699999999</v>
      </c>
      <c r="AG52" s="12">
        <v>170.64920000000001</v>
      </c>
      <c r="AH52" s="13" t="s">
        <v>18</v>
      </c>
    </row>
    <row r="53" spans="1:34" ht="15" customHeight="1" x14ac:dyDescent="0.35">
      <c r="A53" s="5" t="s">
        <v>67</v>
      </c>
      <c r="B53" s="11" t="s">
        <v>24</v>
      </c>
      <c r="C53" s="12" t="s">
        <v>18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3" t="s">
        <v>18</v>
      </c>
    </row>
    <row r="54" spans="1:34" ht="15" customHeight="1" x14ac:dyDescent="0.35">
      <c r="A54" s="5" t="s">
        <v>66</v>
      </c>
      <c r="B54" s="11" t="s">
        <v>14</v>
      </c>
      <c r="C54" s="12" t="s">
        <v>18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3" t="s">
        <v>18</v>
      </c>
    </row>
    <row r="55" spans="1:34" ht="15" customHeight="1" x14ac:dyDescent="0.35">
      <c r="A55" s="5" t="s">
        <v>107</v>
      </c>
      <c r="B55" s="11" t="s">
        <v>105</v>
      </c>
      <c r="C55" s="12" t="s">
        <v>18</v>
      </c>
      <c r="D55" s="12">
        <v>0</v>
      </c>
      <c r="E55" s="12">
        <v>0</v>
      </c>
      <c r="F55" s="12">
        <v>0</v>
      </c>
      <c r="G55" s="12">
        <v>3.1725999999999997E-2</v>
      </c>
      <c r="H55" s="12">
        <v>0.44206699999999999</v>
      </c>
      <c r="I55" s="12">
        <v>0.44847100000000001</v>
      </c>
      <c r="J55" s="12">
        <v>0.46052799999999999</v>
      </c>
      <c r="K55" s="12">
        <v>0.46052799999999999</v>
      </c>
      <c r="L55" s="12">
        <v>0.46052799999999999</v>
      </c>
      <c r="M55" s="12">
        <v>0.46052799999999999</v>
      </c>
      <c r="N55" s="12">
        <v>0.46052799999999999</v>
      </c>
      <c r="O55" s="12">
        <v>0.46572599999999997</v>
      </c>
      <c r="P55" s="12">
        <v>0.46572599999999997</v>
      </c>
      <c r="Q55" s="12">
        <v>0.46572599999999997</v>
      </c>
      <c r="R55" s="12">
        <v>0.47096199999999999</v>
      </c>
      <c r="S55" s="12">
        <v>0.54891699999999999</v>
      </c>
      <c r="T55" s="12">
        <v>0.54891699999999999</v>
      </c>
      <c r="U55" s="12">
        <v>0.54891699999999999</v>
      </c>
      <c r="V55" s="12">
        <v>0.54891699999999999</v>
      </c>
      <c r="W55" s="12">
        <v>0.54891699999999999</v>
      </c>
      <c r="X55" s="12">
        <v>0.54891699999999999</v>
      </c>
      <c r="Y55" s="12">
        <v>0.54891699999999999</v>
      </c>
      <c r="Z55" s="12">
        <v>0.54891699999999999</v>
      </c>
      <c r="AA55" s="12">
        <v>0.54891699999999999</v>
      </c>
      <c r="AB55" s="12">
        <v>0.54891699999999999</v>
      </c>
      <c r="AC55" s="12">
        <v>0.54891699999999999</v>
      </c>
      <c r="AD55" s="12">
        <v>0.62841499999999995</v>
      </c>
      <c r="AE55" s="12">
        <v>0.92449499999999996</v>
      </c>
      <c r="AF55" s="12">
        <v>1.1476280000000001</v>
      </c>
      <c r="AG55" s="12">
        <v>1.666782</v>
      </c>
      <c r="AH55" s="13" t="s">
        <v>18</v>
      </c>
    </row>
    <row r="56" spans="1:34" ht="15" customHeight="1" x14ac:dyDescent="0.35">
      <c r="A56" s="5" t="s">
        <v>65</v>
      </c>
      <c r="B56" s="11" t="s">
        <v>15</v>
      </c>
      <c r="C56" s="12" t="s">
        <v>18</v>
      </c>
      <c r="D56" s="12">
        <v>0</v>
      </c>
      <c r="E56" s="12">
        <v>0</v>
      </c>
      <c r="F56" s="12">
        <v>1.0970000000000001E-3</v>
      </c>
      <c r="G56" s="12">
        <v>2.1979999999999999E-3</v>
      </c>
      <c r="H56" s="12">
        <v>2.1979999999999999E-3</v>
      </c>
      <c r="I56" s="12">
        <v>2.1979999999999999E-3</v>
      </c>
      <c r="J56" s="12">
        <v>2.1979999999999999E-3</v>
      </c>
      <c r="K56" s="12">
        <v>2.1979999999999999E-3</v>
      </c>
      <c r="L56" s="12">
        <v>2.1979999999999999E-3</v>
      </c>
      <c r="M56" s="12">
        <v>2.1979999999999999E-3</v>
      </c>
      <c r="N56" s="12">
        <v>2.1979999999999999E-3</v>
      </c>
      <c r="O56" s="12">
        <v>2.1979999999999999E-3</v>
      </c>
      <c r="P56" s="12">
        <v>2.1979999999999999E-3</v>
      </c>
      <c r="Q56" s="12">
        <v>2.1979999999999999E-3</v>
      </c>
      <c r="R56" s="12">
        <v>3.2429999999999998E-3</v>
      </c>
      <c r="S56" s="12">
        <v>3.2429999999999998E-3</v>
      </c>
      <c r="T56" s="12">
        <v>3.2429999999999998E-3</v>
      </c>
      <c r="U56" s="12">
        <v>3.2429999999999998E-3</v>
      </c>
      <c r="V56" s="12">
        <v>3.2429999999999998E-3</v>
      </c>
      <c r="W56" s="12">
        <v>3.2429999999999998E-3</v>
      </c>
      <c r="X56" s="12">
        <v>3.2429999999999998E-3</v>
      </c>
      <c r="Y56" s="12">
        <v>3.2429999999999998E-3</v>
      </c>
      <c r="Z56" s="12">
        <v>3.2429999999999998E-3</v>
      </c>
      <c r="AA56" s="12">
        <v>3.2429999999999998E-3</v>
      </c>
      <c r="AB56" s="12">
        <v>3.2429999999999998E-3</v>
      </c>
      <c r="AC56" s="12">
        <v>3.2429999999999998E-3</v>
      </c>
      <c r="AD56" s="12">
        <v>4.2449999999999996E-3</v>
      </c>
      <c r="AE56" s="12">
        <v>4.2449999999999996E-3</v>
      </c>
      <c r="AF56" s="12">
        <v>4.2449999999999996E-3</v>
      </c>
      <c r="AG56" s="12">
        <v>4.2449999999999996E-3</v>
      </c>
      <c r="AH56" s="13" t="s">
        <v>18</v>
      </c>
    </row>
    <row r="57" spans="1:34" ht="15" customHeight="1" x14ac:dyDescent="0.35">
      <c r="A57" s="5" t="s">
        <v>64</v>
      </c>
      <c r="B57" s="11" t="s">
        <v>16</v>
      </c>
      <c r="C57" s="12" t="s">
        <v>18</v>
      </c>
      <c r="D57" s="12">
        <v>0.100994</v>
      </c>
      <c r="E57" s="12">
        <v>8.8666490000000007</v>
      </c>
      <c r="F57" s="12">
        <v>37.973278000000001</v>
      </c>
      <c r="G57" s="12">
        <v>72.677268999999995</v>
      </c>
      <c r="H57" s="12">
        <v>92.013435000000001</v>
      </c>
      <c r="I57" s="12">
        <v>105.69729599999999</v>
      </c>
      <c r="J57" s="12">
        <v>112.43943</v>
      </c>
      <c r="K57" s="12">
        <v>117.455681</v>
      </c>
      <c r="L57" s="12">
        <v>128.147919</v>
      </c>
      <c r="M57" s="12">
        <v>129.800873</v>
      </c>
      <c r="N57" s="12">
        <v>133.75157200000001</v>
      </c>
      <c r="O57" s="12">
        <v>139.453003</v>
      </c>
      <c r="P57" s="12">
        <v>146.11961400000001</v>
      </c>
      <c r="Q57" s="12">
        <v>151.96945199999999</v>
      </c>
      <c r="R57" s="12">
        <v>157.02372700000001</v>
      </c>
      <c r="S57" s="12">
        <v>166.94049100000001</v>
      </c>
      <c r="T57" s="12">
        <v>173.512833</v>
      </c>
      <c r="U57" s="12">
        <v>183.321091</v>
      </c>
      <c r="V57" s="12">
        <v>188.56845100000001</v>
      </c>
      <c r="W57" s="12">
        <v>194.92855800000001</v>
      </c>
      <c r="X57" s="12">
        <v>200.07630900000001</v>
      </c>
      <c r="Y57" s="12">
        <v>204.78831500000001</v>
      </c>
      <c r="Z57" s="12">
        <v>211.80543499999999</v>
      </c>
      <c r="AA57" s="12">
        <v>221.25636299999999</v>
      </c>
      <c r="AB57" s="12">
        <v>230.58656300000001</v>
      </c>
      <c r="AC57" s="12">
        <v>243.582413</v>
      </c>
      <c r="AD57" s="12">
        <v>260.67590300000001</v>
      </c>
      <c r="AE57" s="12">
        <v>282.23745700000001</v>
      </c>
      <c r="AF57" s="12">
        <v>307.169464</v>
      </c>
      <c r="AG57" s="12">
        <v>317.91125499999998</v>
      </c>
      <c r="AH57" s="13" t="s">
        <v>18</v>
      </c>
    </row>
    <row r="58" spans="1:34" ht="15" customHeight="1" x14ac:dyDescent="0.35">
      <c r="A58" s="5" t="s">
        <v>63</v>
      </c>
      <c r="B58" s="11" t="s">
        <v>25</v>
      </c>
      <c r="C58" s="12" t="s">
        <v>18</v>
      </c>
      <c r="D58" s="12">
        <v>0</v>
      </c>
      <c r="E58" s="12">
        <v>1.5576829999999999</v>
      </c>
      <c r="F58" s="12">
        <v>2.029814</v>
      </c>
      <c r="G58" s="12">
        <v>2.5895380000000001</v>
      </c>
      <c r="H58" s="12">
        <v>3.7884250000000002</v>
      </c>
      <c r="I58" s="12">
        <v>4.3695849999999998</v>
      </c>
      <c r="J58" s="12">
        <v>5.0523239999999996</v>
      </c>
      <c r="K58" s="12">
        <v>5.9726509999999999</v>
      </c>
      <c r="L58" s="12">
        <v>6.8292250000000001</v>
      </c>
      <c r="M58" s="12">
        <v>7.5518710000000002</v>
      </c>
      <c r="N58" s="12">
        <v>8.3369949999999999</v>
      </c>
      <c r="O58" s="12">
        <v>9.1962609999999998</v>
      </c>
      <c r="P58" s="12">
        <v>10.102161000000001</v>
      </c>
      <c r="Q58" s="12">
        <v>11.118252999999999</v>
      </c>
      <c r="R58" s="12">
        <v>12.202368</v>
      </c>
      <c r="S58" s="12">
        <v>13.468646</v>
      </c>
      <c r="T58" s="12">
        <v>14.828192</v>
      </c>
      <c r="U58" s="12">
        <v>16.063656000000002</v>
      </c>
      <c r="V58" s="12">
        <v>17.337409999999998</v>
      </c>
      <c r="W58" s="12">
        <v>18.650296999999998</v>
      </c>
      <c r="X58" s="12">
        <v>19.995911</v>
      </c>
      <c r="Y58" s="12">
        <v>21.409272999999999</v>
      </c>
      <c r="Z58" s="12">
        <v>23.142251999999999</v>
      </c>
      <c r="AA58" s="12">
        <v>24.906137000000001</v>
      </c>
      <c r="AB58" s="12">
        <v>26.691203999999999</v>
      </c>
      <c r="AC58" s="12">
        <v>28.452904</v>
      </c>
      <c r="AD58" s="12">
        <v>30.297573</v>
      </c>
      <c r="AE58" s="12">
        <v>32.29063</v>
      </c>
      <c r="AF58" s="12">
        <v>34.308743</v>
      </c>
      <c r="AG58" s="12">
        <v>36.505851999999997</v>
      </c>
      <c r="AH58" s="13" t="s">
        <v>18</v>
      </c>
    </row>
    <row r="59" spans="1:34" ht="15" customHeight="1" x14ac:dyDescent="0.35">
      <c r="A59" s="5" t="s">
        <v>62</v>
      </c>
      <c r="B59" s="10" t="s">
        <v>19</v>
      </c>
      <c r="C59" s="14" t="s">
        <v>18</v>
      </c>
      <c r="D59" s="14">
        <v>8.8091390000000001</v>
      </c>
      <c r="E59" s="14">
        <v>23.780142000000001</v>
      </c>
      <c r="F59" s="14">
        <v>66.693123</v>
      </c>
      <c r="G59" s="14">
        <v>118.565781</v>
      </c>
      <c r="H59" s="14">
        <v>177.69270299999999</v>
      </c>
      <c r="I59" s="14">
        <v>223.36970500000001</v>
      </c>
      <c r="J59" s="14">
        <v>261.97018400000002</v>
      </c>
      <c r="K59" s="14">
        <v>279.44250499999998</v>
      </c>
      <c r="L59" s="14">
        <v>299.56939699999998</v>
      </c>
      <c r="M59" s="14">
        <v>311.85327100000001</v>
      </c>
      <c r="N59" s="14">
        <v>326.75259399999999</v>
      </c>
      <c r="O59" s="14">
        <v>343.448669</v>
      </c>
      <c r="P59" s="14">
        <v>358.938354</v>
      </c>
      <c r="Q59" s="14">
        <v>375.27404799999999</v>
      </c>
      <c r="R59" s="14">
        <v>391.74343900000002</v>
      </c>
      <c r="S59" s="14">
        <v>412.84817500000003</v>
      </c>
      <c r="T59" s="14">
        <v>431.99893200000002</v>
      </c>
      <c r="U59" s="14">
        <v>452.35299700000002</v>
      </c>
      <c r="V59" s="14">
        <v>467.56793199999998</v>
      </c>
      <c r="W59" s="14">
        <v>486.50869799999998</v>
      </c>
      <c r="X59" s="14">
        <v>501.611603</v>
      </c>
      <c r="Y59" s="14">
        <v>520.47778300000004</v>
      </c>
      <c r="Z59" s="14">
        <v>543.04028300000004</v>
      </c>
      <c r="AA59" s="14">
        <v>568.35583499999996</v>
      </c>
      <c r="AB59" s="14">
        <v>592.46545400000002</v>
      </c>
      <c r="AC59" s="14">
        <v>618.25018299999999</v>
      </c>
      <c r="AD59" s="14">
        <v>647.99548300000004</v>
      </c>
      <c r="AE59" s="14">
        <v>683.76336700000002</v>
      </c>
      <c r="AF59" s="14">
        <v>719.13476600000001</v>
      </c>
      <c r="AG59" s="14">
        <v>746.60253899999998</v>
      </c>
      <c r="AH59" s="15" t="s">
        <v>18</v>
      </c>
    </row>
    <row r="60" spans="1:34" ht="15" customHeight="1" x14ac:dyDescent="0.35">
      <c r="A60" s="5" t="s">
        <v>61</v>
      </c>
      <c r="B60" s="10" t="s">
        <v>60</v>
      </c>
      <c r="C60" s="14" t="s">
        <v>18</v>
      </c>
      <c r="D60" s="14">
        <v>40.017651000000001</v>
      </c>
      <c r="E60" s="14">
        <v>82.430862000000005</v>
      </c>
      <c r="F60" s="14">
        <v>129.193848</v>
      </c>
      <c r="G60" s="14">
        <v>182.774506</v>
      </c>
      <c r="H60" s="14">
        <v>242.34442100000001</v>
      </c>
      <c r="I60" s="14">
        <v>288.432434</v>
      </c>
      <c r="J60" s="14">
        <v>327.44390900000002</v>
      </c>
      <c r="K60" s="14">
        <v>347.32720899999998</v>
      </c>
      <c r="L60" s="14">
        <v>367.86511200000001</v>
      </c>
      <c r="M60" s="14">
        <v>387.66000400000001</v>
      </c>
      <c r="N60" s="14">
        <v>402.559326</v>
      </c>
      <c r="O60" s="14">
        <v>419.255402</v>
      </c>
      <c r="P60" s="14">
        <v>434.74508700000001</v>
      </c>
      <c r="Q60" s="14">
        <v>456.28076199999998</v>
      </c>
      <c r="R60" s="14">
        <v>483.90017699999999</v>
      </c>
      <c r="S60" s="14">
        <v>505.00491299999999</v>
      </c>
      <c r="T60" s="14">
        <v>524.15563999999995</v>
      </c>
      <c r="U60" s="14">
        <v>544.50970500000005</v>
      </c>
      <c r="V60" s="14">
        <v>559.72466999999995</v>
      </c>
      <c r="W60" s="14">
        <v>578.91540499999996</v>
      </c>
      <c r="X60" s="14">
        <v>594.01831100000004</v>
      </c>
      <c r="Y60" s="14">
        <v>612.88452099999995</v>
      </c>
      <c r="Z60" s="14">
        <v>635.44702099999995</v>
      </c>
      <c r="AA60" s="14">
        <v>660.76257299999997</v>
      </c>
      <c r="AB60" s="14">
        <v>685.12219200000004</v>
      </c>
      <c r="AC60" s="14">
        <v>710.90692100000001</v>
      </c>
      <c r="AD60" s="14">
        <v>740.65222200000005</v>
      </c>
      <c r="AE60" s="14">
        <v>776.42010500000004</v>
      </c>
      <c r="AF60" s="14">
        <v>811.79150400000003</v>
      </c>
      <c r="AG60" s="14">
        <v>839.259277</v>
      </c>
      <c r="AH60" s="15" t="s">
        <v>18</v>
      </c>
    </row>
    <row r="62" spans="1:34" ht="15" customHeight="1" x14ac:dyDescent="0.35">
      <c r="B62" s="10" t="s">
        <v>27</v>
      </c>
    </row>
    <row r="63" spans="1:34" ht="15" customHeight="1" x14ac:dyDescent="0.35">
      <c r="A63" s="5" t="s">
        <v>59</v>
      </c>
      <c r="B63" s="11" t="s">
        <v>21</v>
      </c>
      <c r="C63" s="12" t="s">
        <v>18</v>
      </c>
      <c r="D63" s="12">
        <v>4.5084</v>
      </c>
      <c r="E63" s="12">
        <v>9.2206989999999998</v>
      </c>
      <c r="F63" s="12">
        <v>29.479296000000001</v>
      </c>
      <c r="G63" s="12">
        <v>39.575901000000002</v>
      </c>
      <c r="H63" s="12">
        <v>89.742378000000002</v>
      </c>
      <c r="I63" s="12">
        <v>93.867583999999994</v>
      </c>
      <c r="J63" s="12">
        <v>102.27149199999999</v>
      </c>
      <c r="K63" s="12">
        <v>105.572487</v>
      </c>
      <c r="L63" s="12">
        <v>108.06199599999999</v>
      </c>
      <c r="M63" s="12">
        <v>110.594002</v>
      </c>
      <c r="N63" s="12">
        <v>112.012001</v>
      </c>
      <c r="O63" s="12">
        <v>114.851006</v>
      </c>
      <c r="P63" s="12">
        <v>116.470009</v>
      </c>
      <c r="Q63" s="12">
        <v>118.60580400000001</v>
      </c>
      <c r="R63" s="12">
        <v>120.22180899999999</v>
      </c>
      <c r="S63" s="12">
        <v>120.22180899999999</v>
      </c>
      <c r="T63" s="12">
        <v>120.56081399999999</v>
      </c>
      <c r="U63" s="12">
        <v>122.68079400000001</v>
      </c>
      <c r="V63" s="12">
        <v>123.01979799999999</v>
      </c>
      <c r="W63" s="12">
        <v>123.01979799999999</v>
      </c>
      <c r="X63" s="12">
        <v>123.35979500000001</v>
      </c>
      <c r="Y63" s="12">
        <v>123.35979500000001</v>
      </c>
      <c r="Z63" s="12">
        <v>123.35979500000001</v>
      </c>
      <c r="AA63" s="12">
        <v>123.380791</v>
      </c>
      <c r="AB63" s="12">
        <v>126.309792</v>
      </c>
      <c r="AC63" s="12">
        <v>126.989799</v>
      </c>
      <c r="AD63" s="12">
        <v>126.989799</v>
      </c>
      <c r="AE63" s="12">
        <v>128.09979200000001</v>
      </c>
      <c r="AF63" s="12">
        <v>128.09979200000001</v>
      </c>
      <c r="AG63" s="12">
        <v>128.09979200000001</v>
      </c>
      <c r="AH63" s="13" t="s">
        <v>18</v>
      </c>
    </row>
    <row r="64" spans="1:34" ht="15" customHeight="1" x14ac:dyDescent="0.35">
      <c r="A64" s="5" t="s">
        <v>58</v>
      </c>
      <c r="B64" s="11" t="s">
        <v>22</v>
      </c>
      <c r="C64" s="12" t="s">
        <v>18</v>
      </c>
      <c r="D64" s="12">
        <v>1.1951000000000001</v>
      </c>
      <c r="E64" s="12">
        <v>6.0462009999999999</v>
      </c>
      <c r="F64" s="12">
        <v>10.624701999999999</v>
      </c>
      <c r="G64" s="12">
        <v>15.805702</v>
      </c>
      <c r="H64" s="12">
        <v>18.874302</v>
      </c>
      <c r="I64" s="12">
        <v>22.981003000000001</v>
      </c>
      <c r="J64" s="12">
        <v>24.023502000000001</v>
      </c>
      <c r="K64" s="12">
        <v>25.671500999999999</v>
      </c>
      <c r="L64" s="12">
        <v>32.400902000000002</v>
      </c>
      <c r="M64" s="12">
        <v>32.445903999999999</v>
      </c>
      <c r="N64" s="12">
        <v>33.419407</v>
      </c>
      <c r="O64" s="12">
        <v>33.662407000000002</v>
      </c>
      <c r="P64" s="12">
        <v>34.406207999999999</v>
      </c>
      <c r="Q64" s="12">
        <v>34.909205999999998</v>
      </c>
      <c r="R64" s="12">
        <v>35.879707000000003</v>
      </c>
      <c r="S64" s="12">
        <v>36.789703000000003</v>
      </c>
      <c r="T64" s="12">
        <v>36.789703000000003</v>
      </c>
      <c r="U64" s="12">
        <v>36.789703000000003</v>
      </c>
      <c r="V64" s="12">
        <v>36.915703000000001</v>
      </c>
      <c r="W64" s="12">
        <v>36.915703000000001</v>
      </c>
      <c r="X64" s="12">
        <v>36.915703000000001</v>
      </c>
      <c r="Y64" s="12">
        <v>36.915703000000001</v>
      </c>
      <c r="Z64" s="12">
        <v>36.915703000000001</v>
      </c>
      <c r="AA64" s="12">
        <v>36.915703000000001</v>
      </c>
      <c r="AB64" s="12">
        <v>37.021706000000002</v>
      </c>
      <c r="AC64" s="12">
        <v>37.021706000000002</v>
      </c>
      <c r="AD64" s="12">
        <v>37.021706000000002</v>
      </c>
      <c r="AE64" s="12">
        <v>37.021706000000002</v>
      </c>
      <c r="AF64" s="12">
        <v>37.574706999999997</v>
      </c>
      <c r="AG64" s="12">
        <v>37.574706999999997</v>
      </c>
      <c r="AH64" s="13" t="s">
        <v>18</v>
      </c>
    </row>
    <row r="65" spans="1:34" ht="15" customHeight="1" x14ac:dyDescent="0.35">
      <c r="A65" s="5" t="s">
        <v>57</v>
      </c>
      <c r="B65" s="11" t="s">
        <v>11</v>
      </c>
      <c r="C65" s="12" t="s">
        <v>18</v>
      </c>
      <c r="D65" s="12">
        <v>5.6000000000000001E-2</v>
      </c>
      <c r="E65" s="12">
        <v>1.077</v>
      </c>
      <c r="F65" s="12">
        <v>2.6442000000000001</v>
      </c>
      <c r="G65" s="12">
        <v>3.8123</v>
      </c>
      <c r="H65" s="12">
        <v>5.2564019999999996</v>
      </c>
      <c r="I65" s="12">
        <v>5.2564019999999996</v>
      </c>
      <c r="J65" s="12">
        <v>5.7064019999999998</v>
      </c>
      <c r="K65" s="12">
        <v>5.7558020000000001</v>
      </c>
      <c r="L65" s="12">
        <v>5.7999010000000002</v>
      </c>
      <c r="M65" s="12">
        <v>6.8637009999999998</v>
      </c>
      <c r="N65" s="12">
        <v>7.7487019999999998</v>
      </c>
      <c r="O65" s="12">
        <v>7.7487019999999998</v>
      </c>
      <c r="P65" s="12">
        <v>7.8114020000000002</v>
      </c>
      <c r="Q65" s="12">
        <v>7.9534019999999996</v>
      </c>
      <c r="R65" s="12">
        <v>8.0244020000000003</v>
      </c>
      <c r="S65" s="12">
        <v>8.0244020000000003</v>
      </c>
      <c r="T65" s="12">
        <v>8.0244020000000003</v>
      </c>
      <c r="U65" s="12">
        <v>8.0244020000000003</v>
      </c>
      <c r="V65" s="12">
        <v>8.6774020000000007</v>
      </c>
      <c r="W65" s="12">
        <v>8.6774020000000007</v>
      </c>
      <c r="X65" s="12">
        <v>8.6774020000000007</v>
      </c>
      <c r="Y65" s="12">
        <v>9.1885019999999997</v>
      </c>
      <c r="Z65" s="12">
        <v>9.1885019999999997</v>
      </c>
      <c r="AA65" s="12">
        <v>9.1885019999999997</v>
      </c>
      <c r="AB65" s="12">
        <v>9.2155020000000007</v>
      </c>
      <c r="AC65" s="12">
        <v>9.2155020000000007</v>
      </c>
      <c r="AD65" s="12">
        <v>9.8445009999999993</v>
      </c>
      <c r="AE65" s="12">
        <v>9.8445009999999993</v>
      </c>
      <c r="AF65" s="12">
        <v>9.9011019999999998</v>
      </c>
      <c r="AG65" s="12">
        <v>9.9011019999999998</v>
      </c>
      <c r="AH65" s="13" t="s">
        <v>18</v>
      </c>
    </row>
    <row r="66" spans="1:34" ht="14.5" x14ac:dyDescent="0.35">
      <c r="A66" s="5" t="s">
        <v>56</v>
      </c>
      <c r="B66" s="11" t="s">
        <v>12</v>
      </c>
      <c r="C66" s="12" t="s">
        <v>18</v>
      </c>
      <c r="D66" s="12">
        <v>1.8800000000000001E-2</v>
      </c>
      <c r="E66" s="12">
        <v>9.9599999999999994E-2</v>
      </c>
      <c r="F66" s="12">
        <v>0.73709999999999998</v>
      </c>
      <c r="G66" s="12">
        <v>1.3065</v>
      </c>
      <c r="H66" s="12">
        <v>1.3661000000000001</v>
      </c>
      <c r="I66" s="12">
        <v>2.6261999999999999</v>
      </c>
      <c r="J66" s="12">
        <v>3.2588010000000001</v>
      </c>
      <c r="K66" s="12">
        <v>3.2639999999999998</v>
      </c>
      <c r="L66" s="12">
        <v>3.2639999999999998</v>
      </c>
      <c r="M66" s="12">
        <v>3.6284999999999998</v>
      </c>
      <c r="N66" s="12">
        <v>3.6284999999999998</v>
      </c>
      <c r="O66" s="12">
        <v>3.7905009999999999</v>
      </c>
      <c r="P66" s="12">
        <v>3.9113009999999999</v>
      </c>
      <c r="Q66" s="12">
        <v>3.9299010000000001</v>
      </c>
      <c r="R66" s="12">
        <v>3.946901</v>
      </c>
      <c r="S66" s="12">
        <v>3.946901</v>
      </c>
      <c r="T66" s="12">
        <v>3.946901</v>
      </c>
      <c r="U66" s="12">
        <v>3.9594010000000002</v>
      </c>
      <c r="V66" s="12">
        <v>3.9594010000000002</v>
      </c>
      <c r="W66" s="12">
        <v>3.9594010000000002</v>
      </c>
      <c r="X66" s="12">
        <v>4.1684010000000002</v>
      </c>
      <c r="Y66" s="12">
        <v>4.2004010000000003</v>
      </c>
      <c r="Z66" s="12">
        <v>4.2004010000000003</v>
      </c>
      <c r="AA66" s="12">
        <v>4.2004010000000003</v>
      </c>
      <c r="AB66" s="12">
        <v>4.287401</v>
      </c>
      <c r="AC66" s="12">
        <v>4.287401</v>
      </c>
      <c r="AD66" s="12">
        <v>4.287401</v>
      </c>
      <c r="AE66" s="12">
        <v>4.3529010000000001</v>
      </c>
      <c r="AF66" s="12">
        <v>4.3529010000000001</v>
      </c>
      <c r="AG66" s="12">
        <v>4.3529010000000001</v>
      </c>
      <c r="AH66" s="13" t="s">
        <v>18</v>
      </c>
    </row>
    <row r="67" spans="1:34" ht="15" customHeight="1" x14ac:dyDescent="0.35">
      <c r="A67" s="5" t="s">
        <v>55</v>
      </c>
      <c r="B67" s="11" t="s">
        <v>24</v>
      </c>
      <c r="C67" s="12" t="s">
        <v>18</v>
      </c>
      <c r="D67" s="12">
        <v>5.7363</v>
      </c>
      <c r="E67" s="12">
        <v>6.5079000000000002</v>
      </c>
      <c r="F67" s="12">
        <v>6.5079000000000002</v>
      </c>
      <c r="G67" s="12">
        <v>6.5079000000000002</v>
      </c>
      <c r="H67" s="12">
        <v>7.6299000000000001</v>
      </c>
      <c r="I67" s="12">
        <v>20.986601</v>
      </c>
      <c r="J67" s="12">
        <v>29.137402000000002</v>
      </c>
      <c r="K67" s="12">
        <v>31.494406000000001</v>
      </c>
      <c r="L67" s="12">
        <v>37.924796999999998</v>
      </c>
      <c r="M67" s="12">
        <v>37.924796999999998</v>
      </c>
      <c r="N67" s="12">
        <v>40.219898000000001</v>
      </c>
      <c r="O67" s="12">
        <v>41.504596999999997</v>
      </c>
      <c r="P67" s="12">
        <v>42.569598999999997</v>
      </c>
      <c r="Q67" s="12">
        <v>44.703598</v>
      </c>
      <c r="R67" s="12">
        <v>44.703598</v>
      </c>
      <c r="S67" s="12">
        <v>45.825699</v>
      </c>
      <c r="T67" s="12">
        <v>47.832698999999998</v>
      </c>
      <c r="U67" s="12">
        <v>48.674495999999998</v>
      </c>
      <c r="V67" s="12">
        <v>48.674495999999998</v>
      </c>
      <c r="W67" s="12">
        <v>48.674495999999998</v>
      </c>
      <c r="X67" s="12">
        <v>48.674495999999998</v>
      </c>
      <c r="Y67" s="12">
        <v>48.674495999999998</v>
      </c>
      <c r="Z67" s="12">
        <v>51.056198000000002</v>
      </c>
      <c r="AA67" s="12">
        <v>56.666896999999999</v>
      </c>
      <c r="AB67" s="12">
        <v>56.666896999999999</v>
      </c>
      <c r="AC67" s="12">
        <v>56.666896999999999</v>
      </c>
      <c r="AD67" s="12">
        <v>57.5779</v>
      </c>
      <c r="AE67" s="12">
        <v>59.417895999999999</v>
      </c>
      <c r="AF67" s="12">
        <v>59.417895999999999</v>
      </c>
      <c r="AG67" s="12">
        <v>59.417895999999999</v>
      </c>
      <c r="AH67" s="13" t="s">
        <v>18</v>
      </c>
    </row>
    <row r="68" spans="1:34" ht="15" customHeight="1" x14ac:dyDescent="0.35">
      <c r="A68" s="5" t="s">
        <v>54</v>
      </c>
      <c r="B68" s="11" t="s">
        <v>14</v>
      </c>
      <c r="C68" s="12" t="s">
        <v>18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3" t="s">
        <v>18</v>
      </c>
    </row>
    <row r="69" spans="1:34" ht="15" customHeight="1" x14ac:dyDescent="0.35">
      <c r="A69" s="5" t="s">
        <v>108</v>
      </c>
      <c r="B69" s="11" t="s">
        <v>105</v>
      </c>
      <c r="C69" s="12" t="s">
        <v>18</v>
      </c>
      <c r="D69" s="12">
        <v>0</v>
      </c>
      <c r="E69" s="12">
        <v>0</v>
      </c>
      <c r="F69" s="12">
        <v>0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2">
        <v>3.0000000000000001E-3</v>
      </c>
      <c r="AH69" s="13" t="s">
        <v>18</v>
      </c>
    </row>
    <row r="70" spans="1:34" ht="15" customHeight="1" x14ac:dyDescent="0.35">
      <c r="A70" s="5" t="s">
        <v>53</v>
      </c>
      <c r="B70" s="11" t="s">
        <v>15</v>
      </c>
      <c r="C70" s="12" t="s">
        <v>18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2">
        <v>1.1000000000000001E-3</v>
      </c>
      <c r="AH70" s="13" t="s">
        <v>18</v>
      </c>
    </row>
    <row r="71" spans="1:34" ht="15" customHeight="1" x14ac:dyDescent="0.35">
      <c r="A71" s="5" t="s">
        <v>52</v>
      </c>
      <c r="B71" s="11" t="s">
        <v>16</v>
      </c>
      <c r="C71" s="12" t="s">
        <v>18</v>
      </c>
      <c r="D71" s="12">
        <v>0</v>
      </c>
      <c r="E71" s="12">
        <v>1.21E-2</v>
      </c>
      <c r="F71" s="12">
        <v>3.49E-2</v>
      </c>
      <c r="G71" s="12">
        <v>5.0900000000000001E-2</v>
      </c>
      <c r="H71" s="12">
        <v>5.5399999999999998E-2</v>
      </c>
      <c r="I71" s="12">
        <v>5.5399999999999998E-2</v>
      </c>
      <c r="J71" s="12">
        <v>0.06</v>
      </c>
      <c r="K71" s="12">
        <v>0.23230000000000001</v>
      </c>
      <c r="L71" s="12">
        <v>0.31169999999999998</v>
      </c>
      <c r="M71" s="12">
        <v>0.31169999999999998</v>
      </c>
      <c r="N71" s="12">
        <v>0.31169999999999998</v>
      </c>
      <c r="O71" s="12">
        <v>0.31169999999999998</v>
      </c>
      <c r="P71" s="12">
        <v>0.31169999999999998</v>
      </c>
      <c r="Q71" s="12">
        <v>0.31169999999999998</v>
      </c>
      <c r="R71" s="12">
        <v>0.31169999999999998</v>
      </c>
      <c r="S71" s="12">
        <v>0.31169999999999998</v>
      </c>
      <c r="T71" s="12">
        <v>0.31169999999999998</v>
      </c>
      <c r="U71" s="12">
        <v>0.31169999999999998</v>
      </c>
      <c r="V71" s="12">
        <v>0.31169999999999998</v>
      </c>
      <c r="W71" s="12">
        <v>0.31169999999999998</v>
      </c>
      <c r="X71" s="12">
        <v>0.31169999999999998</v>
      </c>
      <c r="Y71" s="12">
        <v>0.31169999999999998</v>
      </c>
      <c r="Z71" s="12">
        <v>0.31169999999999998</v>
      </c>
      <c r="AA71" s="12">
        <v>0.3916</v>
      </c>
      <c r="AB71" s="12">
        <v>0.3916</v>
      </c>
      <c r="AC71" s="12">
        <v>0.3916</v>
      </c>
      <c r="AD71" s="12">
        <v>0.39460000000000001</v>
      </c>
      <c r="AE71" s="12">
        <v>0.39460000000000001</v>
      </c>
      <c r="AF71" s="12">
        <v>0.40960000000000002</v>
      </c>
      <c r="AG71" s="12">
        <v>0.40960000000000002</v>
      </c>
      <c r="AH71" s="13" t="s">
        <v>18</v>
      </c>
    </row>
    <row r="72" spans="1:34" ht="15" customHeight="1" x14ac:dyDescent="0.35">
      <c r="A72" s="5" t="s">
        <v>51</v>
      </c>
      <c r="B72" s="10" t="s">
        <v>19</v>
      </c>
      <c r="C72" s="14" t="s">
        <v>18</v>
      </c>
      <c r="D72" s="14">
        <v>11.514602999999999</v>
      </c>
      <c r="E72" s="14">
        <v>22.963498999999999</v>
      </c>
      <c r="F72" s="14">
        <v>50.028084</v>
      </c>
      <c r="G72" s="14">
        <v>67.060181</v>
      </c>
      <c r="H72" s="14">
        <v>122.925499</v>
      </c>
      <c r="I72" s="14">
        <v>145.774216</v>
      </c>
      <c r="J72" s="14">
        <v>164.458618</v>
      </c>
      <c r="K72" s="14">
        <v>172.027512</v>
      </c>
      <c r="L72" s="14">
        <v>187.80027799999999</v>
      </c>
      <c r="M72" s="14">
        <v>191.80557300000001</v>
      </c>
      <c r="N72" s="14">
        <v>197.37825000000001</v>
      </c>
      <c r="O72" s="14">
        <v>201.906982</v>
      </c>
      <c r="P72" s="14">
        <v>205.51829499999999</v>
      </c>
      <c r="Q72" s="14">
        <v>210.45167499999999</v>
      </c>
      <c r="R72" s="14">
        <v>213.12617499999999</v>
      </c>
      <c r="S72" s="14">
        <v>215.15827899999999</v>
      </c>
      <c r="T72" s="14">
        <v>217.506271</v>
      </c>
      <c r="U72" s="14">
        <v>220.48054500000001</v>
      </c>
      <c r="V72" s="14">
        <v>221.59854100000001</v>
      </c>
      <c r="W72" s="14">
        <v>221.59854100000001</v>
      </c>
      <c r="X72" s="14">
        <v>222.147537</v>
      </c>
      <c r="Y72" s="14">
        <v>222.690628</v>
      </c>
      <c r="Z72" s="14">
        <v>225.072327</v>
      </c>
      <c r="AA72" s="14">
        <v>230.78398100000001</v>
      </c>
      <c r="AB72" s="14">
        <v>233.93296799999999</v>
      </c>
      <c r="AC72" s="14">
        <v>234.61296100000001</v>
      </c>
      <c r="AD72" s="14">
        <v>236.15597500000001</v>
      </c>
      <c r="AE72" s="14">
        <v>239.17146299999999</v>
      </c>
      <c r="AF72" s="14">
        <v>239.796066</v>
      </c>
      <c r="AG72" s="14">
        <v>239.796066</v>
      </c>
      <c r="AH72" s="15" t="s">
        <v>18</v>
      </c>
    </row>
    <row r="74" spans="1:34" ht="15" customHeight="1" x14ac:dyDescent="0.35">
      <c r="A74" s="5" t="s">
        <v>50</v>
      </c>
      <c r="B74" s="10" t="s">
        <v>28</v>
      </c>
      <c r="C74" s="14">
        <v>1091.1827390000001</v>
      </c>
      <c r="D74" s="14">
        <v>1119.685669</v>
      </c>
      <c r="E74" s="14">
        <v>1150.696899</v>
      </c>
      <c r="F74" s="14">
        <v>1170.439331</v>
      </c>
      <c r="G74" s="14">
        <v>1207.0386960000001</v>
      </c>
      <c r="H74" s="14">
        <v>1210.7745359999999</v>
      </c>
      <c r="I74" s="14">
        <v>1234.0447999999999</v>
      </c>
      <c r="J74" s="14">
        <v>1254.4071039999999</v>
      </c>
      <c r="K74" s="14">
        <v>1266.7567140000001</v>
      </c>
      <c r="L74" s="14">
        <v>1271.5667719999999</v>
      </c>
      <c r="M74" s="14">
        <v>1287.4423830000001</v>
      </c>
      <c r="N74" s="14">
        <v>1296.907837</v>
      </c>
      <c r="O74" s="14">
        <v>1309.171509</v>
      </c>
      <c r="P74" s="14">
        <v>1321.1423339999999</v>
      </c>
      <c r="Q74" s="14">
        <v>1337.8326420000001</v>
      </c>
      <c r="R74" s="14">
        <v>1362.955933</v>
      </c>
      <c r="S74" s="14">
        <v>1382.161255</v>
      </c>
      <c r="T74" s="14">
        <v>1398.9907229999999</v>
      </c>
      <c r="U74" s="14">
        <v>1416.3969729999999</v>
      </c>
      <c r="V74" s="14">
        <v>1430.4941409999999</v>
      </c>
      <c r="W74" s="14">
        <v>1449.7285159999999</v>
      </c>
      <c r="X74" s="14">
        <v>1464.441284</v>
      </c>
      <c r="Y74" s="14">
        <v>1482.8793949999999</v>
      </c>
      <c r="Z74" s="14">
        <v>1503.1708980000001</v>
      </c>
      <c r="AA74" s="14">
        <v>1522.87085</v>
      </c>
      <c r="AB74" s="14">
        <v>1544.1854249999999</v>
      </c>
      <c r="AC74" s="14">
        <v>1569.3443600000001</v>
      </c>
      <c r="AD74" s="14">
        <v>1597.6007079999999</v>
      </c>
      <c r="AE74" s="14">
        <v>1630.3870850000001</v>
      </c>
      <c r="AF74" s="14">
        <v>1665.174683</v>
      </c>
      <c r="AG74" s="14">
        <v>1692.7044679999999</v>
      </c>
      <c r="AH74" s="15">
        <v>1.4742999999999999E-2</v>
      </c>
    </row>
    <row r="76" spans="1:34" ht="15" customHeight="1" x14ac:dyDescent="0.35">
      <c r="B76" s="10" t="s">
        <v>29</v>
      </c>
    </row>
    <row r="77" spans="1:34" ht="15" customHeight="1" x14ac:dyDescent="0.35">
      <c r="A77" s="5" t="s">
        <v>49</v>
      </c>
      <c r="B77" s="11" t="s">
        <v>21</v>
      </c>
      <c r="C77" s="12">
        <v>1.94556</v>
      </c>
      <c r="D77" s="12">
        <v>1.9162760000000001</v>
      </c>
      <c r="E77" s="12">
        <v>1.925017</v>
      </c>
      <c r="F77" s="12">
        <v>1.922601</v>
      </c>
      <c r="G77" s="12">
        <v>1.9269829999999999</v>
      </c>
      <c r="H77" s="12">
        <v>1.926186</v>
      </c>
      <c r="I77" s="12">
        <v>1.924083</v>
      </c>
      <c r="J77" s="12">
        <v>1.920661</v>
      </c>
      <c r="K77" s="12">
        <v>1.9165509999999999</v>
      </c>
      <c r="L77" s="12">
        <v>1.9100619999999999</v>
      </c>
      <c r="M77" s="12">
        <v>1.907287</v>
      </c>
      <c r="N77" s="12">
        <v>1.9038330000000001</v>
      </c>
      <c r="O77" s="12">
        <v>1.900576</v>
      </c>
      <c r="P77" s="12">
        <v>1.8952560000000001</v>
      </c>
      <c r="Q77" s="12">
        <v>1.8917550000000001</v>
      </c>
      <c r="R77" s="12">
        <v>1.890439</v>
      </c>
      <c r="S77" s="12">
        <v>1.887616</v>
      </c>
      <c r="T77" s="12">
        <v>1.88537</v>
      </c>
      <c r="U77" s="12">
        <v>1.884536</v>
      </c>
      <c r="V77" s="12">
        <v>1.883561</v>
      </c>
      <c r="W77" s="12">
        <v>1.8798520000000001</v>
      </c>
      <c r="X77" s="12">
        <v>1.8774770000000001</v>
      </c>
      <c r="Y77" s="12">
        <v>1.876735</v>
      </c>
      <c r="Z77" s="12">
        <v>1.8777509999999999</v>
      </c>
      <c r="AA77" s="12">
        <v>1.8753010000000001</v>
      </c>
      <c r="AB77" s="12">
        <v>1.8742350000000001</v>
      </c>
      <c r="AC77" s="12">
        <v>1.8717600000000001</v>
      </c>
      <c r="AD77" s="12">
        <v>1.868565</v>
      </c>
      <c r="AE77" s="12">
        <v>1.866995</v>
      </c>
      <c r="AF77" s="12">
        <v>1.865326</v>
      </c>
      <c r="AG77" s="12">
        <v>1.8652629999999999</v>
      </c>
      <c r="AH77" s="13">
        <v>-1.4040000000000001E-3</v>
      </c>
    </row>
    <row r="78" spans="1:34" ht="15" customHeight="1" x14ac:dyDescent="0.35">
      <c r="A78" s="5" t="s">
        <v>48</v>
      </c>
      <c r="B78" s="11" t="s">
        <v>30</v>
      </c>
      <c r="C78" s="12">
        <v>0.56876099999999996</v>
      </c>
      <c r="D78" s="12">
        <v>0.56876099999999996</v>
      </c>
      <c r="E78" s="12">
        <v>0.56876099999999996</v>
      </c>
      <c r="F78" s="12">
        <v>0.56876099999999996</v>
      </c>
      <c r="G78" s="12">
        <v>0.56876099999999996</v>
      </c>
      <c r="H78" s="12">
        <v>0.56876099999999996</v>
      </c>
      <c r="I78" s="12">
        <v>0.56876099999999996</v>
      </c>
      <c r="J78" s="12">
        <v>0.56876099999999996</v>
      </c>
      <c r="K78" s="12">
        <v>0.56876099999999996</v>
      </c>
      <c r="L78" s="12">
        <v>0.56876099999999996</v>
      </c>
      <c r="M78" s="12">
        <v>0.56876099999999996</v>
      </c>
      <c r="N78" s="12">
        <v>0.56876099999999996</v>
      </c>
      <c r="O78" s="12">
        <v>0.56876099999999996</v>
      </c>
      <c r="P78" s="12">
        <v>0.56876099999999996</v>
      </c>
      <c r="Q78" s="12">
        <v>0.56876099999999996</v>
      </c>
      <c r="R78" s="12">
        <v>0.56876099999999996</v>
      </c>
      <c r="S78" s="12">
        <v>0.56876099999999996</v>
      </c>
      <c r="T78" s="12">
        <v>0.56876099999999996</v>
      </c>
      <c r="U78" s="12">
        <v>0.56876099999999996</v>
      </c>
      <c r="V78" s="12">
        <v>0.56876099999999996</v>
      </c>
      <c r="W78" s="12">
        <v>0.56876099999999996</v>
      </c>
      <c r="X78" s="12">
        <v>0.56876099999999996</v>
      </c>
      <c r="Y78" s="12">
        <v>0.56876099999999996</v>
      </c>
      <c r="Z78" s="12">
        <v>0.56876099999999996</v>
      </c>
      <c r="AA78" s="12">
        <v>0.56876099999999996</v>
      </c>
      <c r="AB78" s="12">
        <v>0.56876099999999996</v>
      </c>
      <c r="AC78" s="12">
        <v>0.56876099999999996</v>
      </c>
      <c r="AD78" s="12">
        <v>0.56876099999999996</v>
      </c>
      <c r="AE78" s="12">
        <v>0.56876099999999996</v>
      </c>
      <c r="AF78" s="12">
        <v>0.56876099999999996</v>
      </c>
      <c r="AG78" s="12">
        <v>0.56876099999999996</v>
      </c>
      <c r="AH78" s="13">
        <v>0</v>
      </c>
    </row>
    <row r="79" spans="1:34" ht="14.5" x14ac:dyDescent="0.35">
      <c r="A79" s="5" t="s">
        <v>47</v>
      </c>
      <c r="B79" s="11" t="s">
        <v>31</v>
      </c>
      <c r="C79" s="12">
        <v>17.840422</v>
      </c>
      <c r="D79" s="12">
        <v>18.414034000000001</v>
      </c>
      <c r="E79" s="12">
        <v>18.744447999999998</v>
      </c>
      <c r="F79" s="12">
        <v>19.040002999999999</v>
      </c>
      <c r="G79" s="12">
        <v>19.390608</v>
      </c>
      <c r="H79" s="12">
        <v>19.757415999999999</v>
      </c>
      <c r="I79" s="12">
        <v>20.138280999999999</v>
      </c>
      <c r="J79" s="12">
        <v>20.523817000000001</v>
      </c>
      <c r="K79" s="12">
        <v>20.906796</v>
      </c>
      <c r="L79" s="12">
        <v>21.285425</v>
      </c>
      <c r="M79" s="12">
        <v>21.655716000000002</v>
      </c>
      <c r="N79" s="12">
        <v>22.032509000000001</v>
      </c>
      <c r="O79" s="12">
        <v>22.409348000000001</v>
      </c>
      <c r="P79" s="12">
        <v>22.789431</v>
      </c>
      <c r="Q79" s="12">
        <v>23.18235</v>
      </c>
      <c r="R79" s="12">
        <v>23.596098000000001</v>
      </c>
      <c r="S79" s="12">
        <v>24.022133</v>
      </c>
      <c r="T79" s="12">
        <v>24.469906000000002</v>
      </c>
      <c r="U79" s="12">
        <v>24.943709999999999</v>
      </c>
      <c r="V79" s="12">
        <v>25.43655</v>
      </c>
      <c r="W79" s="12">
        <v>25.943194999999999</v>
      </c>
      <c r="X79" s="12">
        <v>26.494547000000001</v>
      </c>
      <c r="Y79" s="12">
        <v>27.106615000000001</v>
      </c>
      <c r="Z79" s="12">
        <v>27.799931999999998</v>
      </c>
      <c r="AA79" s="12">
        <v>28.559950000000001</v>
      </c>
      <c r="AB79" s="12">
        <v>29.406044000000001</v>
      </c>
      <c r="AC79" s="12">
        <v>30.335108000000002</v>
      </c>
      <c r="AD79" s="12">
        <v>31.345692</v>
      </c>
      <c r="AE79" s="12">
        <v>32.447322999999997</v>
      </c>
      <c r="AF79" s="12">
        <v>33.679141999999999</v>
      </c>
      <c r="AG79" s="12">
        <v>35.076495999999999</v>
      </c>
      <c r="AH79" s="13">
        <v>2.2790999999999999E-2</v>
      </c>
    </row>
    <row r="80" spans="1:34" ht="15" customHeight="1" x14ac:dyDescent="0.35">
      <c r="A80" s="5" t="s">
        <v>46</v>
      </c>
      <c r="B80" s="11" t="s">
        <v>32</v>
      </c>
      <c r="C80" s="12">
        <v>2.8463500000000002</v>
      </c>
      <c r="D80" s="12">
        <v>2.8697499999999998</v>
      </c>
      <c r="E80" s="12">
        <v>2.88985</v>
      </c>
      <c r="F80" s="12">
        <v>2.88985</v>
      </c>
      <c r="G80" s="12">
        <v>2.88985</v>
      </c>
      <c r="H80" s="12">
        <v>2.88985</v>
      </c>
      <c r="I80" s="12">
        <v>2.88985</v>
      </c>
      <c r="J80" s="12">
        <v>2.88985</v>
      </c>
      <c r="K80" s="12">
        <v>2.88985</v>
      </c>
      <c r="L80" s="12">
        <v>2.88985</v>
      </c>
      <c r="M80" s="12">
        <v>2.88985</v>
      </c>
      <c r="N80" s="12">
        <v>2.88985</v>
      </c>
      <c r="O80" s="12">
        <v>2.88985</v>
      </c>
      <c r="P80" s="12">
        <v>2.88985</v>
      </c>
      <c r="Q80" s="12">
        <v>2.88985</v>
      </c>
      <c r="R80" s="12">
        <v>2.88985</v>
      </c>
      <c r="S80" s="12">
        <v>2.88985</v>
      </c>
      <c r="T80" s="12">
        <v>2.88985</v>
      </c>
      <c r="U80" s="12">
        <v>2.88985</v>
      </c>
      <c r="V80" s="12">
        <v>2.88985</v>
      </c>
      <c r="W80" s="12">
        <v>2.88985</v>
      </c>
      <c r="X80" s="12">
        <v>2.88985</v>
      </c>
      <c r="Y80" s="12">
        <v>2.88985</v>
      </c>
      <c r="Z80" s="12">
        <v>2.88985</v>
      </c>
      <c r="AA80" s="12">
        <v>2.88985</v>
      </c>
      <c r="AB80" s="12">
        <v>2.88985</v>
      </c>
      <c r="AC80" s="12">
        <v>2.88985</v>
      </c>
      <c r="AD80" s="12">
        <v>2.88985</v>
      </c>
      <c r="AE80" s="12">
        <v>2.88985</v>
      </c>
      <c r="AF80" s="12">
        <v>2.88985</v>
      </c>
      <c r="AG80" s="12">
        <v>2.88985</v>
      </c>
      <c r="AH80" s="13">
        <v>5.0600000000000005E-4</v>
      </c>
    </row>
    <row r="81" spans="1:34" ht="14.5" x14ac:dyDescent="0.35">
      <c r="A81" s="5" t="s">
        <v>45</v>
      </c>
      <c r="B81" s="11" t="s">
        <v>16</v>
      </c>
      <c r="C81" s="12">
        <v>40.204830000000001</v>
      </c>
      <c r="D81" s="12">
        <v>45.801537000000003</v>
      </c>
      <c r="E81" s="12">
        <v>50.177376000000002</v>
      </c>
      <c r="F81" s="12">
        <v>53.586945</v>
      </c>
      <c r="G81" s="12">
        <v>56.823535999999997</v>
      </c>
      <c r="H81" s="12">
        <v>60.726688000000003</v>
      </c>
      <c r="I81" s="12">
        <v>64.043723999999997</v>
      </c>
      <c r="J81" s="12">
        <v>68.181313000000003</v>
      </c>
      <c r="K81" s="12">
        <v>71.735198999999994</v>
      </c>
      <c r="L81" s="12">
        <v>75.260589999999993</v>
      </c>
      <c r="M81" s="12">
        <v>78.723595000000003</v>
      </c>
      <c r="N81" s="12">
        <v>82.729477000000003</v>
      </c>
      <c r="O81" s="12">
        <v>86.037529000000006</v>
      </c>
      <c r="P81" s="12">
        <v>89.811133999999996</v>
      </c>
      <c r="Q81" s="12">
        <v>93.586371999999997</v>
      </c>
      <c r="R81" s="12">
        <v>97.505814000000001</v>
      </c>
      <c r="S81" s="12">
        <v>102.02861799999999</v>
      </c>
      <c r="T81" s="12">
        <v>105.99028800000001</v>
      </c>
      <c r="U81" s="12">
        <v>110.255112</v>
      </c>
      <c r="V81" s="12">
        <v>114.541855</v>
      </c>
      <c r="W81" s="12">
        <v>118.970917</v>
      </c>
      <c r="X81" s="12">
        <v>123.353157</v>
      </c>
      <c r="Y81" s="12">
        <v>127.818031</v>
      </c>
      <c r="Z81" s="12">
        <v>132.41514599999999</v>
      </c>
      <c r="AA81" s="12">
        <v>136.86402899999999</v>
      </c>
      <c r="AB81" s="12">
        <v>141.62399300000001</v>
      </c>
      <c r="AC81" s="12">
        <v>146.97782900000001</v>
      </c>
      <c r="AD81" s="12">
        <v>151.49603300000001</v>
      </c>
      <c r="AE81" s="12">
        <v>155.98623699999999</v>
      </c>
      <c r="AF81" s="12">
        <v>160.290649</v>
      </c>
      <c r="AG81" s="12">
        <v>164.92387400000001</v>
      </c>
      <c r="AH81" s="13">
        <v>4.8174000000000002E-2</v>
      </c>
    </row>
    <row r="82" spans="1:34" ht="15" customHeight="1" x14ac:dyDescent="0.35">
      <c r="A82" s="5" t="s">
        <v>44</v>
      </c>
      <c r="B82" s="11" t="s">
        <v>33</v>
      </c>
      <c r="C82" s="12">
        <v>0.63580000000000003</v>
      </c>
      <c r="D82" s="12">
        <v>0.63580000000000003</v>
      </c>
      <c r="E82" s="12">
        <v>0.68579999999999997</v>
      </c>
      <c r="F82" s="12">
        <v>0.68579999999999997</v>
      </c>
      <c r="G82" s="12">
        <v>0.68579999999999997</v>
      </c>
      <c r="H82" s="12">
        <v>0.68579999999999997</v>
      </c>
      <c r="I82" s="12">
        <v>0.68579999999999997</v>
      </c>
      <c r="J82" s="12">
        <v>0.68579999999999997</v>
      </c>
      <c r="K82" s="12">
        <v>0.68579999999999997</v>
      </c>
      <c r="L82" s="12">
        <v>0.68579999999999997</v>
      </c>
      <c r="M82" s="12">
        <v>0.68579999999999997</v>
      </c>
      <c r="N82" s="12">
        <v>0.68579999999999997</v>
      </c>
      <c r="O82" s="12">
        <v>0.68579999999999997</v>
      </c>
      <c r="P82" s="12">
        <v>0.68579999999999997</v>
      </c>
      <c r="Q82" s="12">
        <v>0.68579999999999997</v>
      </c>
      <c r="R82" s="12">
        <v>0.68579999999999997</v>
      </c>
      <c r="S82" s="12">
        <v>0.68579999999999997</v>
      </c>
      <c r="T82" s="12">
        <v>0.68579999999999997</v>
      </c>
      <c r="U82" s="12">
        <v>0.68579999999999997</v>
      </c>
      <c r="V82" s="12">
        <v>0.68579999999999997</v>
      </c>
      <c r="W82" s="12">
        <v>0.68579999999999997</v>
      </c>
      <c r="X82" s="12">
        <v>0.68579999999999997</v>
      </c>
      <c r="Y82" s="12">
        <v>0.68579999999999997</v>
      </c>
      <c r="Z82" s="12">
        <v>0.68579999999999997</v>
      </c>
      <c r="AA82" s="12">
        <v>0.68579999999999997</v>
      </c>
      <c r="AB82" s="12">
        <v>0.68579999999999997</v>
      </c>
      <c r="AC82" s="12">
        <v>0.68579999999999997</v>
      </c>
      <c r="AD82" s="12">
        <v>0.68579999999999997</v>
      </c>
      <c r="AE82" s="12">
        <v>0.68579999999999997</v>
      </c>
      <c r="AF82" s="12">
        <v>0.68579999999999997</v>
      </c>
      <c r="AG82" s="12">
        <v>0.68579999999999997</v>
      </c>
      <c r="AH82" s="13">
        <v>2.5270000000000002E-3</v>
      </c>
    </row>
    <row r="83" spans="1:34" ht="15" customHeight="1" x14ac:dyDescent="0.35">
      <c r="A83" s="5" t="s">
        <v>43</v>
      </c>
      <c r="B83" s="10" t="s">
        <v>19</v>
      </c>
      <c r="C83" s="14">
        <v>64.041725</v>
      </c>
      <c r="D83" s="14">
        <v>70.206160999999994</v>
      </c>
      <c r="E83" s="14">
        <v>74.991257000000004</v>
      </c>
      <c r="F83" s="14">
        <v>78.693961999999999</v>
      </c>
      <c r="G83" s="14">
        <v>82.285538000000003</v>
      </c>
      <c r="H83" s="14">
        <v>86.554703000000003</v>
      </c>
      <c r="I83" s="14">
        <v>90.250504000000006</v>
      </c>
      <c r="J83" s="14">
        <v>94.770202999999995</v>
      </c>
      <c r="K83" s="14">
        <v>98.702956999999998</v>
      </c>
      <c r="L83" s="14">
        <v>102.600487</v>
      </c>
      <c r="M83" s="14">
        <v>106.43100699999999</v>
      </c>
      <c r="N83" s="14">
        <v>110.810226</v>
      </c>
      <c r="O83" s="14">
        <v>114.49185900000001</v>
      </c>
      <c r="P83" s="14">
        <v>118.64022799999999</v>
      </c>
      <c r="Q83" s="14">
        <v>122.804886</v>
      </c>
      <c r="R83" s="14">
        <v>127.136765</v>
      </c>
      <c r="S83" s="14">
        <v>132.08277899999999</v>
      </c>
      <c r="T83" s="14">
        <v>136.48997499999999</v>
      </c>
      <c r="U83" s="14">
        <v>141.227768</v>
      </c>
      <c r="V83" s="14">
        <v>146.00637800000001</v>
      </c>
      <c r="W83" s="14">
        <v>150.93836999999999</v>
      </c>
      <c r="X83" s="14">
        <v>155.869598</v>
      </c>
      <c r="Y83" s="14">
        <v>160.945786</v>
      </c>
      <c r="Z83" s="14">
        <v>166.237244</v>
      </c>
      <c r="AA83" s="14">
        <v>171.44369499999999</v>
      </c>
      <c r="AB83" s="14">
        <v>177.048676</v>
      </c>
      <c r="AC83" s="14">
        <v>183.32910200000001</v>
      </c>
      <c r="AD83" s="14">
        <v>188.85470599999999</v>
      </c>
      <c r="AE83" s="14">
        <v>194.44497699999999</v>
      </c>
      <c r="AF83" s="14">
        <v>199.979523</v>
      </c>
      <c r="AG83" s="14">
        <v>206.01004</v>
      </c>
      <c r="AH83" s="15">
        <v>3.9715E-2</v>
      </c>
    </row>
    <row r="85" spans="1:34" ht="15" customHeight="1" x14ac:dyDescent="0.35">
      <c r="A85" s="5" t="s">
        <v>42</v>
      </c>
      <c r="B85" s="10" t="s">
        <v>34</v>
      </c>
      <c r="C85" s="14" t="s">
        <v>18</v>
      </c>
      <c r="D85" s="14">
        <v>6.1937160000000002</v>
      </c>
      <c r="E85" s="14">
        <v>10.978814</v>
      </c>
      <c r="F85" s="14">
        <v>14.683935999999999</v>
      </c>
      <c r="G85" s="14">
        <v>18.275517000000001</v>
      </c>
      <c r="H85" s="14">
        <v>22.545470999999999</v>
      </c>
      <c r="I85" s="14">
        <v>26.244617000000002</v>
      </c>
      <c r="J85" s="14">
        <v>30.767748000000001</v>
      </c>
      <c r="K85" s="14">
        <v>34.704608999999998</v>
      </c>
      <c r="L85" s="14">
        <v>38.608631000000003</v>
      </c>
      <c r="M85" s="14">
        <v>42.441955999999998</v>
      </c>
      <c r="N85" s="14">
        <v>46.824618999999998</v>
      </c>
      <c r="O85" s="14">
        <v>50.509506000000002</v>
      </c>
      <c r="P85" s="14">
        <v>54.663204</v>
      </c>
      <c r="Q85" s="14">
        <v>58.831370999999997</v>
      </c>
      <c r="R85" s="14">
        <v>63.164593000000004</v>
      </c>
      <c r="S85" s="14">
        <v>68.113403000000005</v>
      </c>
      <c r="T85" s="14">
        <v>72.522850000000005</v>
      </c>
      <c r="U85" s="14">
        <v>77.261459000000002</v>
      </c>
      <c r="V85" s="14">
        <v>82.041015999999999</v>
      </c>
      <c r="W85" s="14">
        <v>86.976746000000006</v>
      </c>
      <c r="X85" s="14">
        <v>91.910331999999997</v>
      </c>
      <c r="Y85" s="14">
        <v>96.987289000000004</v>
      </c>
      <c r="Z85" s="14">
        <v>102.27872499999999</v>
      </c>
      <c r="AA85" s="14">
        <v>107.487595</v>
      </c>
      <c r="AB85" s="14">
        <v>113.093643</v>
      </c>
      <c r="AC85" s="14">
        <v>119.37653400000001</v>
      </c>
      <c r="AD85" s="14">
        <v>124.905342</v>
      </c>
      <c r="AE85" s="14">
        <v>130.49717699999999</v>
      </c>
      <c r="AF85" s="14">
        <v>136.07678200000001</v>
      </c>
      <c r="AG85" s="14">
        <v>142.10734600000001</v>
      </c>
      <c r="AH85" s="15" t="s">
        <v>18</v>
      </c>
    </row>
    <row r="86" spans="1:34" ht="15" customHeight="1" thickBot="1" x14ac:dyDescent="0.4"/>
    <row r="87" spans="1:34" ht="15" customHeight="1" x14ac:dyDescent="0.35">
      <c r="B87" s="38" t="s">
        <v>122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20"/>
    </row>
    <row r="88" spans="1:34" ht="15" customHeight="1" x14ac:dyDescent="0.35">
      <c r="B88" s="6" t="s">
        <v>35</v>
      </c>
    </row>
    <row r="89" spans="1:34" ht="15" customHeight="1" x14ac:dyDescent="0.35">
      <c r="B89" s="6" t="s">
        <v>123</v>
      </c>
    </row>
    <row r="90" spans="1:34" ht="15" customHeight="1" x14ac:dyDescent="0.35">
      <c r="B90" s="6" t="s">
        <v>124</v>
      </c>
    </row>
    <row r="91" spans="1:34" ht="15" customHeight="1" x14ac:dyDescent="0.35">
      <c r="B91" s="6" t="s">
        <v>125</v>
      </c>
    </row>
    <row r="92" spans="1:34" ht="14.5" x14ac:dyDescent="0.35">
      <c r="B92" s="6" t="s">
        <v>109</v>
      </c>
    </row>
    <row r="93" spans="1:34" ht="15" customHeight="1" x14ac:dyDescent="0.35">
      <c r="B93" s="6" t="s">
        <v>110</v>
      </c>
    </row>
    <row r="94" spans="1:34" ht="15" customHeight="1" x14ac:dyDescent="0.35">
      <c r="B94" s="6" t="s">
        <v>126</v>
      </c>
    </row>
    <row r="95" spans="1:34" ht="15" customHeight="1" x14ac:dyDescent="0.35">
      <c r="B95" s="6" t="s">
        <v>127</v>
      </c>
    </row>
    <row r="96" spans="1:34" ht="15" customHeight="1" x14ac:dyDescent="0.35">
      <c r="B96" s="6" t="s">
        <v>128</v>
      </c>
    </row>
    <row r="97" spans="2:34" ht="15" customHeight="1" x14ac:dyDescent="0.35">
      <c r="B97" s="6" t="s">
        <v>36</v>
      </c>
    </row>
    <row r="98" spans="2:34" ht="15" customHeight="1" x14ac:dyDescent="0.35">
      <c r="B98" s="6" t="s">
        <v>129</v>
      </c>
    </row>
    <row r="99" spans="2:34" ht="15" customHeight="1" x14ac:dyDescent="0.35">
      <c r="B99" s="6" t="s">
        <v>130</v>
      </c>
    </row>
    <row r="100" spans="2:34" ht="15" customHeight="1" x14ac:dyDescent="0.35">
      <c r="B100" s="6" t="s">
        <v>37</v>
      </c>
    </row>
    <row r="101" spans="2:34" ht="14.5" x14ac:dyDescent="0.35">
      <c r="B101" s="6" t="s">
        <v>131</v>
      </c>
    </row>
    <row r="102" spans="2:34" ht="14.5" x14ac:dyDescent="0.35">
      <c r="B102" s="6" t="s">
        <v>132</v>
      </c>
    </row>
    <row r="103" spans="2:34" ht="15" customHeight="1" x14ac:dyDescent="0.35">
      <c r="B103" s="6" t="s">
        <v>133</v>
      </c>
    </row>
    <row r="104" spans="2:34" ht="15" customHeight="1" x14ac:dyDescent="0.35">
      <c r="B104" s="6" t="s">
        <v>38</v>
      </c>
    </row>
    <row r="105" spans="2:34" ht="15" customHeight="1" x14ac:dyDescent="0.35">
      <c r="B105" s="6" t="s">
        <v>39</v>
      </c>
    </row>
    <row r="106" spans="2:34" ht="15" customHeight="1" x14ac:dyDescent="0.35">
      <c r="B106" s="6" t="s">
        <v>134</v>
      </c>
    </row>
    <row r="107" spans="2:34" ht="15" customHeight="1" x14ac:dyDescent="0.35">
      <c r="B107" s="6" t="s">
        <v>135</v>
      </c>
    </row>
    <row r="108" spans="2:34" ht="15" customHeight="1" x14ac:dyDescent="0.35">
      <c r="B108" s="6" t="s">
        <v>136</v>
      </c>
    </row>
    <row r="109" spans="2:34" ht="15" customHeight="1" x14ac:dyDescent="0.35">
      <c r="B109" s="6" t="s">
        <v>137</v>
      </c>
    </row>
    <row r="110" spans="2:34" ht="15" customHeight="1" x14ac:dyDescent="0.35">
      <c r="B110" s="6" t="s">
        <v>138</v>
      </c>
    </row>
    <row r="111" spans="2:34" ht="15" customHeight="1" x14ac:dyDescent="0.35">
      <c r="B111" s="6" t="s">
        <v>139</v>
      </c>
    </row>
    <row r="112" spans="2:34" ht="15" customHeight="1" x14ac:dyDescent="0.3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308" spans="2:34" ht="15" customHeight="1" x14ac:dyDescent="0.35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511" spans="2:34" ht="15" customHeight="1" x14ac:dyDescent="0.35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712" spans="2:34" ht="15" customHeight="1" x14ac:dyDescent="0.35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887" spans="2:34" ht="15" customHeight="1" x14ac:dyDescent="0.35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1100" spans="2:34" ht="15" customHeight="1" x14ac:dyDescent="0.35"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</row>
    <row r="1227" spans="2:34" ht="15" customHeight="1" x14ac:dyDescent="0.35"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</row>
    <row r="1390" spans="2:34" ht="15" customHeight="1" x14ac:dyDescent="0.35"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  <c r="AE1390" s="37"/>
      <c r="AF1390" s="37"/>
      <c r="AG1390" s="37"/>
      <c r="AH1390" s="37"/>
    </row>
    <row r="1502" spans="2:34" ht="15" customHeight="1" x14ac:dyDescent="0.35"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  <c r="AD1502" s="37"/>
      <c r="AE1502" s="37"/>
      <c r="AF1502" s="37"/>
      <c r="AG1502" s="37"/>
      <c r="AH1502" s="37"/>
    </row>
    <row r="1604" spans="2:34" ht="15" customHeight="1" x14ac:dyDescent="0.35"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  <c r="AH1604" s="37"/>
    </row>
    <row r="1698" spans="2:34" ht="15" customHeight="1" x14ac:dyDescent="0.35"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  <c r="AC1698" s="37"/>
      <c r="AD1698" s="37"/>
      <c r="AE1698" s="37"/>
      <c r="AF1698" s="37"/>
      <c r="AG1698" s="37"/>
      <c r="AH1698" s="37"/>
    </row>
    <row r="1945" spans="2:34" ht="15" customHeight="1" x14ac:dyDescent="0.35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  <c r="AD1945" s="37"/>
      <c r="AE1945" s="37"/>
      <c r="AF1945" s="37"/>
      <c r="AG1945" s="37"/>
      <c r="AH1945" s="37"/>
    </row>
    <row r="2031" spans="2:34" ht="15" customHeight="1" x14ac:dyDescent="0.35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  <c r="AD2031" s="37"/>
      <c r="AE2031" s="37"/>
      <c r="AF2031" s="37"/>
      <c r="AG2031" s="37"/>
      <c r="AH2031" s="37"/>
    </row>
    <row r="2153" spans="2:34" ht="15" customHeight="1" x14ac:dyDescent="0.35">
      <c r="B2153" s="37"/>
      <c r="C2153" s="37"/>
      <c r="D2153" s="37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  <c r="Y2153" s="37"/>
      <c r="Z2153" s="37"/>
      <c r="AA2153" s="37"/>
      <c r="AB2153" s="37"/>
      <c r="AC2153" s="37"/>
      <c r="AD2153" s="37"/>
      <c r="AE2153" s="37"/>
      <c r="AF2153" s="37"/>
      <c r="AG2153" s="37"/>
      <c r="AH2153" s="37"/>
    </row>
    <row r="2317" spans="2:34" ht="15" customHeight="1" x14ac:dyDescent="0.35">
      <c r="B2317" s="37"/>
      <c r="C2317" s="37"/>
      <c r="D2317" s="37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7"/>
      <c r="Z2317" s="37"/>
      <c r="AA2317" s="37"/>
      <c r="AB2317" s="37"/>
      <c r="AC2317" s="37"/>
      <c r="AD2317" s="37"/>
      <c r="AE2317" s="37"/>
      <c r="AF2317" s="37"/>
      <c r="AG2317" s="37"/>
      <c r="AH2317" s="37"/>
    </row>
    <row r="2419" spans="2:34" ht="15" customHeight="1" x14ac:dyDescent="0.35">
      <c r="B2419" s="37"/>
      <c r="C2419" s="37"/>
      <c r="D2419" s="37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  <c r="AD2419" s="37"/>
      <c r="AE2419" s="37"/>
      <c r="AF2419" s="37"/>
      <c r="AG2419" s="37"/>
      <c r="AH2419" s="37"/>
    </row>
    <row r="2509" spans="2:34" ht="15" customHeight="1" x14ac:dyDescent="0.35">
      <c r="B2509" s="37"/>
      <c r="C2509" s="37"/>
      <c r="D2509" s="37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  <c r="AE2509" s="37"/>
      <c r="AF2509" s="37"/>
      <c r="AG2509" s="37"/>
      <c r="AH2509" s="37"/>
    </row>
    <row r="2598" spans="2:34" ht="15" customHeight="1" x14ac:dyDescent="0.35">
      <c r="B2598" s="37"/>
      <c r="C2598" s="37"/>
      <c r="D2598" s="37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  <c r="AD2598" s="37"/>
      <c r="AE2598" s="37"/>
      <c r="AF2598" s="37"/>
      <c r="AG2598" s="37"/>
      <c r="AH2598" s="37"/>
    </row>
    <row r="2719" spans="2:34" ht="15" customHeight="1" x14ac:dyDescent="0.35">
      <c r="B2719" s="37"/>
      <c r="C2719" s="37"/>
      <c r="D2719" s="37"/>
      <c r="E2719" s="37"/>
      <c r="F2719" s="37"/>
      <c r="G2719" s="37"/>
      <c r="H2719" s="37"/>
      <c r="I2719" s="37"/>
      <c r="J2719" s="37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7"/>
      <c r="Z2719" s="37"/>
      <c r="AA2719" s="37"/>
      <c r="AB2719" s="37"/>
      <c r="AC2719" s="37"/>
      <c r="AD2719" s="37"/>
      <c r="AE2719" s="37"/>
      <c r="AF2719" s="37"/>
      <c r="AG2719" s="37"/>
      <c r="AH2719" s="37"/>
    </row>
    <row r="2837" spans="2:34" ht="15" customHeight="1" x14ac:dyDescent="0.35">
      <c r="B2837" s="37"/>
      <c r="C2837" s="37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7"/>
      <c r="Y2837" s="37"/>
      <c r="Z2837" s="37"/>
      <c r="AA2837" s="37"/>
      <c r="AB2837" s="37"/>
      <c r="AC2837" s="37"/>
      <c r="AD2837" s="37"/>
      <c r="AE2837" s="37"/>
      <c r="AF2837" s="37"/>
      <c r="AG2837" s="37"/>
      <c r="AH2837" s="3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workbookViewId="0">
      <selection activeCell="G15" sqref="G15"/>
    </sheetView>
  </sheetViews>
  <sheetFormatPr defaultRowHeight="14.5" x14ac:dyDescent="0.35"/>
  <cols>
    <col min="1" max="1" width="30.453125" customWidth="1"/>
  </cols>
  <sheetData>
    <row r="1" spans="1:33" x14ac:dyDescent="0.35">
      <c r="A1" t="s">
        <v>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41</v>
      </c>
      <c r="B2" s="4">
        <f>INDEX('AEO Table 9 2021'!$22:$22,MATCH(B1,'AEO Table 9 2021'!$1:$1,0))*gigawatts_to_megawatts</f>
        <v>22778.303</v>
      </c>
      <c r="C2" s="4">
        <f>INDEX('AEO Table 9 2022'!$22:$22,MATCH(C1,'AEO Table 9 2022'!$1:$1,0))*gigawatts_to_megawatts</f>
        <v>23016.204999999998</v>
      </c>
      <c r="D2" s="4">
        <f>INDEX('AEO Table 9 2023'!$22:$22,MATCH(D1,'AEO Table 9 2023'!$1:$1,0))*gigawatts_to_megawatts</f>
        <v>23007.704000000002</v>
      </c>
      <c r="E2" s="4">
        <f>INDEX('AEO Table 9 2023'!$22:$22,MATCH(E1,'AEO Table 9 2023'!$1:$1,0))*gigawatts_to_megawatts</f>
        <v>23007.704000000002</v>
      </c>
      <c r="F2" s="4">
        <f>INDEX('AEO Table 9 2023'!$22:$22,MATCH(F1,'AEO Table 9 2023'!$1:$1,0))*gigawatts_to_megawatts</f>
        <v>23007.704000000002</v>
      </c>
      <c r="G2" s="4">
        <f>INDEX('AEO Table 9 2023'!$22:$22,MATCH(G1,'AEO Table 9 2023'!$1:$1,0))*gigawatts_to_megawatts</f>
        <v>23007.704000000002</v>
      </c>
      <c r="H2" s="4">
        <f>INDEX('AEO Table 9 2023'!$22:$22,MATCH(H1,'AEO Table 9 2023'!$1:$1,0))*gigawatts_to_megawatts</f>
        <v>23007.704000000002</v>
      </c>
      <c r="I2" s="4">
        <f>INDEX('AEO Table 9 2023'!$22:$22,MATCH(I1,'AEO Table 9 2023'!$1:$1,0))*gigawatts_to_megawatts</f>
        <v>23007.704000000002</v>
      </c>
      <c r="J2" s="4">
        <f>INDEX('AEO Table 9 2023'!$22:$22,MATCH(J1,'AEO Table 9 2023'!$1:$1,0))*gigawatts_to_megawatts</f>
        <v>23007.704000000002</v>
      </c>
      <c r="K2" s="4">
        <f>INDEX('AEO Table 9 2023'!$22:$22,MATCH(K1,'AEO Table 9 2023'!$1:$1,0))*gigawatts_to_megawatts</f>
        <v>23007.704000000002</v>
      </c>
      <c r="L2" s="4">
        <f>INDEX('AEO Table 9 2023'!$22:$22,MATCH(L1,'AEO Table 9 2023'!$1:$1,0))*gigawatts_to_megawatts</f>
        <v>23007.704000000002</v>
      </c>
      <c r="M2" s="4">
        <f>INDEX('AEO Table 9 2023'!$22:$22,MATCH(M1,'AEO Table 9 2023'!$1:$1,0))*gigawatts_to_megawatts</f>
        <v>23007.704000000002</v>
      </c>
      <c r="N2" s="4">
        <f>INDEX('AEO Table 9 2023'!$22:$22,MATCH(N1,'AEO Table 9 2023'!$1:$1,0))*gigawatts_to_megawatts</f>
        <v>23007.704000000002</v>
      </c>
      <c r="O2" s="4">
        <f>INDEX('AEO Table 9 2023'!$22:$22,MATCH(O1,'AEO Table 9 2023'!$1:$1,0))*gigawatts_to_megawatts</f>
        <v>23007.704000000002</v>
      </c>
      <c r="P2" s="4">
        <f>INDEX('AEO Table 9 2023'!$22:$22,MATCH(P1,'AEO Table 9 2023'!$1:$1,0))*gigawatts_to_megawatts</f>
        <v>23007.704000000002</v>
      </c>
      <c r="Q2" s="4">
        <f>INDEX('AEO Table 9 2023'!$22:$22,MATCH(Q1,'AEO Table 9 2023'!$1:$1,0))*gigawatts_to_megawatts</f>
        <v>23007.704000000002</v>
      </c>
      <c r="R2" s="4">
        <f>INDEX('AEO Table 9 2023'!$22:$22,MATCH(R1,'AEO Table 9 2023'!$1:$1,0))*gigawatts_to_megawatts</f>
        <v>23007.704000000002</v>
      </c>
      <c r="S2" s="4">
        <f>INDEX('AEO Table 9 2023'!$22:$22,MATCH(S1,'AEO Table 9 2023'!$1:$1,0))*gigawatts_to_megawatts</f>
        <v>23007.704000000002</v>
      </c>
      <c r="T2" s="4">
        <f>INDEX('AEO Table 9 2023'!$22:$22,MATCH(T1,'AEO Table 9 2023'!$1:$1,0))*gigawatts_to_megawatts</f>
        <v>23007.704000000002</v>
      </c>
      <c r="U2" s="4">
        <f>INDEX('AEO Table 9 2023'!$22:$22,MATCH(U1,'AEO Table 9 2023'!$1:$1,0))*gigawatts_to_megawatts</f>
        <v>23007.704000000002</v>
      </c>
      <c r="V2" s="4">
        <f>INDEX('AEO Table 9 2023'!$22:$22,MATCH(V1,'AEO Table 9 2023'!$1:$1,0))*gigawatts_to_megawatts</f>
        <v>23007.704000000002</v>
      </c>
      <c r="W2" s="4">
        <f>INDEX('AEO Table 9 2023'!$22:$22,MATCH(W1,'AEO Table 9 2023'!$1:$1,0))*gigawatts_to_megawatts</f>
        <v>23007.704000000002</v>
      </c>
      <c r="X2" s="4">
        <f>INDEX('AEO Table 9 2023'!$22:$22,MATCH(X1,'AEO Table 9 2023'!$1:$1,0))*gigawatts_to_megawatts</f>
        <v>23007.704000000002</v>
      </c>
      <c r="Y2" s="4">
        <f>INDEX('AEO Table 9 2023'!$22:$22,MATCH(Y1,'AEO Table 9 2023'!$1:$1,0))*gigawatts_to_megawatts</f>
        <v>23007.704000000002</v>
      </c>
      <c r="Z2" s="4">
        <f>INDEX('AEO Table 9 2023'!$22:$22,MATCH(Z1,'AEO Table 9 2023'!$1:$1,0))*gigawatts_to_megawatts</f>
        <v>23007.704000000002</v>
      </c>
      <c r="AA2" s="4">
        <f>INDEX('AEO Table 9 2023'!$22:$22,MATCH(AA1,'AEO Table 9 2023'!$1:$1,0))*gigawatts_to_megawatts</f>
        <v>23007.704000000002</v>
      </c>
      <c r="AB2" s="4">
        <f>INDEX('AEO Table 9 2023'!$22:$22,MATCH(AB1,'AEO Table 9 2023'!$1:$1,0))*gigawatts_to_megawatts</f>
        <v>23007.704000000002</v>
      </c>
      <c r="AC2" s="4">
        <f>INDEX('AEO Table 9 2023'!$22:$22,MATCH(AC1,'AEO Table 9 2023'!$1:$1,0))*gigawatts_to_megawatts</f>
        <v>23007.704000000002</v>
      </c>
      <c r="AD2" s="4">
        <f>INDEX('AEO Table 9 2023'!$22:$22,MATCH(AD1,'AEO Table 9 2023'!$1:$1,0))*gigawatts_to_megawatts</f>
        <v>23007.704000000002</v>
      </c>
      <c r="AE2" s="4">
        <f>INDEX('AEO Table 9 2023'!$22:$22,MATCH(AE1,'AEO Table 9 2023'!$1:$1,0))*gigawatts_to_megawatts</f>
        <v>23007.704000000002</v>
      </c>
      <c r="AF2" s="4">
        <f>INDEX('AEO Table 9 2023'!$22:$22,MATCH(AF1,'AEO Table 9 2023'!$1:$1,0))*gigawatts_to_megawatts</f>
        <v>23007.704000000002</v>
      </c>
      <c r="AG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84A3-E010-4F85-AA3B-1CCEFF8706FA}">
  <sheetPr>
    <tabColor theme="3"/>
  </sheetPr>
  <dimension ref="A1:B2"/>
  <sheetViews>
    <sheetView workbookViewId="0">
      <selection activeCell="G26" sqref="G26"/>
    </sheetView>
  </sheetViews>
  <sheetFormatPr defaultRowHeight="14.5" x14ac:dyDescent="0.35"/>
  <cols>
    <col min="1" max="1" width="26.7265625" customWidth="1"/>
  </cols>
  <sheetData>
    <row r="1" spans="1:2" x14ac:dyDescent="0.35">
      <c r="A1" s="31" t="s">
        <v>172</v>
      </c>
      <c r="B1" s="32" t="s">
        <v>173</v>
      </c>
    </row>
    <row r="2" spans="1:2" x14ac:dyDescent="0.35">
      <c r="A2" t="s">
        <v>174</v>
      </c>
      <c r="B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AEO Table 9 2023</vt:lpstr>
      <vt:lpstr>AEO Table 9 2022</vt:lpstr>
      <vt:lpstr>AEO Table 9 2021</vt:lpstr>
      <vt:lpstr>BPHC</vt:lpstr>
      <vt:lpstr>BPHC-PHCaDHpD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2015-06-11T00:38:34Z</dcterms:created>
  <dcterms:modified xsi:type="dcterms:W3CDTF">2023-09-26T13:37:51Z</dcterms:modified>
</cp:coreProperties>
</file>