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RZSPbS\"/>
    </mc:Choice>
  </mc:AlternateContent>
  <xr:revisionPtr revIDLastSave="0" documentId="13_ncr:1_{B2748E62-CCD4-42DF-BC90-923E4672FBBE}" xr6:coauthVersionLast="47" xr6:coauthVersionMax="47" xr10:uidLastSave="{00000000-0000-0000-0000-000000000000}"/>
  <bookViews>
    <workbookView xWindow="-28920" yWindow="-120" windowWidth="29040" windowHeight="17640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" sheetId="2" r:id="rId6"/>
    <sheet name="BRZSPbS-psgr-hdv" sheetId="3" r:id="rId7"/>
    <sheet name="BRZSPbS-psgr-aircraft" sheetId="13" r:id="rId8"/>
    <sheet name="BRZSPbS-psgr-rail" sheetId="14" r:id="rId9"/>
    <sheet name="BRZSPbS-psgr-ships" sheetId="15" r:id="rId10"/>
    <sheet name="BRZSPbS-psgr-mtrbk" sheetId="4" r:id="rId11"/>
    <sheet name="BRZSPbS-frgt-ldv" sheetId="5" r:id="rId12"/>
    <sheet name="BRZSPbS-frgt-hdv" sheetId="6" r:id="rId13"/>
    <sheet name="BRZSPbS-frgt-aircraft" sheetId="16" r:id="rId14"/>
    <sheet name="BRZSPbS-frgt-rail" sheetId="17" r:id="rId15"/>
    <sheet name="BRZSPbS-frgt-ships" sheetId="18" r:id="rId16"/>
    <sheet name="BRZSPbS-frgt-mtrbk" sheetId="7" r:id="rId17"/>
  </sheets>
  <externalReferences>
    <externalReference r:id="rId18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3" i="2" l="1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B33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B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C7" i="2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Q10" i="2"/>
  <c r="O16" i="2"/>
  <c r="Q18" i="2"/>
  <c r="O24" i="2"/>
  <c r="Q26" i="2"/>
  <c r="O40" i="2"/>
  <c r="Q42" i="2"/>
  <c r="Q50" i="2"/>
  <c r="O56" i="2"/>
  <c r="Q58" i="2"/>
  <c r="J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N10" i="2"/>
  <c r="P10" i="2"/>
  <c r="V10" i="2"/>
  <c r="X10" i="2"/>
  <c r="AD10" i="2"/>
  <c r="AF10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L16" i="2"/>
  <c r="N16" i="2"/>
  <c r="T16" i="2"/>
  <c r="V16" i="2"/>
  <c r="AB16" i="2"/>
  <c r="AD16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N18" i="2"/>
  <c r="P18" i="2"/>
  <c r="V18" i="2"/>
  <c r="X18" i="2"/>
  <c r="AD18" i="2"/>
  <c r="AF18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L24" i="2"/>
  <c r="N24" i="2"/>
  <c r="T24" i="2"/>
  <c r="V24" i="2"/>
  <c r="AB24" i="2"/>
  <c r="AD24" i="2"/>
  <c r="N26" i="2"/>
  <c r="P26" i="2"/>
  <c r="V26" i="2"/>
  <c r="X26" i="2"/>
  <c r="AD26" i="2"/>
  <c r="AF26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L40" i="2"/>
  <c r="N40" i="2"/>
  <c r="T40" i="2"/>
  <c r="V40" i="2"/>
  <c r="AB40" i="2"/>
  <c r="AD40" i="2"/>
  <c r="N42" i="2"/>
  <c r="P42" i="2"/>
  <c r="V42" i="2"/>
  <c r="X42" i="2"/>
  <c r="AD42" i="2"/>
  <c r="AF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N50" i="2"/>
  <c r="P50" i="2"/>
  <c r="V50" i="2"/>
  <c r="X50" i="2"/>
  <c r="AD50" i="2"/>
  <c r="AF50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L56" i="2"/>
  <c r="N56" i="2"/>
  <c r="T56" i="2"/>
  <c r="V56" i="2"/>
  <c r="AB56" i="2"/>
  <c r="AD56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N58" i="2"/>
  <c r="P58" i="2"/>
  <c r="V58" i="2"/>
  <c r="X58" i="2"/>
  <c r="AD58" i="2"/>
  <c r="AF58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I3" i="2"/>
  <c r="I4" i="2"/>
  <c r="I5" i="2"/>
  <c r="I11" i="2"/>
  <c r="I12" i="2"/>
  <c r="I13" i="2"/>
  <c r="I14" i="2"/>
  <c r="I15" i="2"/>
  <c r="I17" i="2"/>
  <c r="I19" i="2"/>
  <c r="I20" i="2"/>
  <c r="I27" i="2"/>
  <c r="I28" i="2"/>
  <c r="I29" i="2"/>
  <c r="I31" i="2"/>
  <c r="I35" i="2"/>
  <c r="I36" i="2"/>
  <c r="I37" i="2"/>
  <c r="I38" i="2"/>
  <c r="I43" i="2"/>
  <c r="I44" i="2"/>
  <c r="I45" i="2"/>
  <c r="I46" i="2"/>
  <c r="I51" i="2"/>
  <c r="I52" i="2"/>
  <c r="I53" i="2"/>
  <c r="I54" i="2"/>
  <c r="I55" i="2"/>
  <c r="I57" i="2"/>
  <c r="I59" i="2"/>
  <c r="I60" i="2"/>
  <c r="I61" i="2"/>
  <c r="I2" i="2"/>
  <c r="B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E58" i="2"/>
  <c r="W58" i="2"/>
  <c r="O58" i="2"/>
  <c r="AC56" i="2"/>
  <c r="U56" i="2"/>
  <c r="M56" i="2"/>
  <c r="AE50" i="2"/>
  <c r="W50" i="2"/>
  <c r="O50" i="2"/>
  <c r="AE42" i="2"/>
  <c r="W42" i="2"/>
  <c r="O42" i="2"/>
  <c r="AC40" i="2"/>
  <c r="U40" i="2"/>
  <c r="M40" i="2"/>
  <c r="AE26" i="2"/>
  <c r="W26" i="2"/>
  <c r="O26" i="2"/>
  <c r="AC24" i="2"/>
  <c r="U24" i="2"/>
  <c r="M24" i="2"/>
  <c r="AE18" i="2"/>
  <c r="W18" i="2"/>
  <c r="O18" i="2"/>
  <c r="AC16" i="2"/>
  <c r="U16" i="2"/>
  <c r="M16" i="2"/>
  <c r="AE10" i="2"/>
  <c r="W10" i="2"/>
  <c r="O10" i="2"/>
  <c r="I58" i="2"/>
  <c r="I50" i="2"/>
  <c r="I42" i="2"/>
  <c r="I26" i="2"/>
  <c r="I18" i="2"/>
  <c r="I10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AC10" i="2"/>
  <c r="U10" i="2"/>
  <c r="M10" i="2"/>
  <c r="AB58" i="2"/>
  <c r="T58" i="2"/>
  <c r="L58" i="2"/>
  <c r="Z56" i="2"/>
  <c r="R56" i="2"/>
  <c r="J56" i="2"/>
  <c r="AB50" i="2"/>
  <c r="T50" i="2"/>
  <c r="L50" i="2"/>
  <c r="AB42" i="2"/>
  <c r="T42" i="2"/>
  <c r="L42" i="2"/>
  <c r="Z40" i="2"/>
  <c r="R40" i="2"/>
  <c r="J40" i="2"/>
  <c r="AB26" i="2"/>
  <c r="T26" i="2"/>
  <c r="L26" i="2"/>
  <c r="Z24" i="2"/>
  <c r="R24" i="2"/>
  <c r="J24" i="2"/>
  <c r="AB18" i="2"/>
  <c r="T18" i="2"/>
  <c r="L18" i="2"/>
  <c r="Z16" i="2"/>
  <c r="R16" i="2"/>
  <c r="J16" i="2"/>
  <c r="AB10" i="2"/>
  <c r="T10" i="2"/>
  <c r="L10" i="2"/>
  <c r="I56" i="2"/>
  <c r="I40" i="2"/>
  <c r="I24" i="2"/>
  <c r="I16" i="2"/>
  <c r="AA58" i="2"/>
  <c r="S58" i="2"/>
  <c r="K58" i="2"/>
  <c r="Y56" i="2"/>
  <c r="Q56" i="2"/>
  <c r="AA50" i="2"/>
  <c r="S50" i="2"/>
  <c r="K50" i="2"/>
  <c r="AA42" i="2"/>
  <c r="S42" i="2"/>
  <c r="K42" i="2"/>
  <c r="Y40" i="2"/>
  <c r="Q40" i="2"/>
  <c r="AA26" i="2"/>
  <c r="S26" i="2"/>
  <c r="K26" i="2"/>
  <c r="Y24" i="2"/>
  <c r="Q24" i="2"/>
  <c r="AA18" i="2"/>
  <c r="S18" i="2"/>
  <c r="K18" i="2"/>
  <c r="Y16" i="2"/>
  <c r="Q16" i="2"/>
  <c r="AA10" i="2"/>
  <c r="S10" i="2"/>
  <c r="K10" i="2"/>
  <c r="Z58" i="2"/>
  <c r="R58" i="2"/>
  <c r="J58" i="2"/>
  <c r="AF56" i="2"/>
  <c r="X56" i="2"/>
  <c r="P56" i="2"/>
  <c r="Z50" i="2"/>
  <c r="R50" i="2"/>
  <c r="J50" i="2"/>
  <c r="Z42" i="2"/>
  <c r="R42" i="2"/>
  <c r="J42" i="2"/>
  <c r="AF40" i="2"/>
  <c r="X40" i="2"/>
  <c r="P40" i="2"/>
  <c r="Z26" i="2"/>
  <c r="R26" i="2"/>
  <c r="J26" i="2"/>
  <c r="AF24" i="2"/>
  <c r="X24" i="2"/>
  <c r="P24" i="2"/>
  <c r="Z18" i="2"/>
  <c r="R18" i="2"/>
  <c r="J18" i="2"/>
  <c r="AF16" i="2"/>
  <c r="X16" i="2"/>
  <c r="P16" i="2"/>
  <c r="Z10" i="2"/>
  <c r="R10" i="2"/>
  <c r="J10" i="2"/>
  <c r="Y58" i="2"/>
  <c r="AE56" i="2"/>
  <c r="W56" i="2"/>
  <c r="Y50" i="2"/>
  <c r="Y42" i="2"/>
  <c r="AE40" i="2"/>
  <c r="W40" i="2"/>
  <c r="Y26" i="2"/>
  <c r="AE24" i="2"/>
  <c r="W24" i="2"/>
  <c r="Y18" i="2"/>
  <c r="AE16" i="2"/>
  <c r="W16" i="2"/>
  <c r="Y10" i="2"/>
  <c r="L2" i="2"/>
  <c r="K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C2" i="2"/>
  <c r="D2" i="2"/>
  <c r="E2" i="2"/>
  <c r="F2" i="2"/>
  <c r="G2" i="2"/>
  <c r="H2" i="2"/>
  <c r="C3" i="2"/>
  <c r="D3" i="2"/>
  <c r="E3" i="2"/>
  <c r="F3" i="2"/>
  <c r="G3" i="2"/>
  <c r="H3" i="2"/>
  <c r="C4" i="2"/>
  <c r="D4" i="2"/>
  <c r="E4" i="2"/>
  <c r="F4" i="2"/>
  <c r="G4" i="2"/>
  <c r="H4" i="2"/>
  <c r="C5" i="2"/>
  <c r="D5" i="2"/>
  <c r="E5" i="2"/>
  <c r="F5" i="2"/>
  <c r="G5" i="2"/>
  <c r="H5" i="2"/>
  <c r="C10" i="2"/>
  <c r="D10" i="2"/>
  <c r="E10" i="2"/>
  <c r="F10" i="2"/>
  <c r="G10" i="2"/>
  <c r="H10" i="2"/>
  <c r="C11" i="2"/>
  <c r="D11" i="2"/>
  <c r="E11" i="2"/>
  <c r="F11" i="2"/>
  <c r="G11" i="2"/>
  <c r="H11" i="2"/>
  <c r="C12" i="2"/>
  <c r="D12" i="2"/>
  <c r="E12" i="2"/>
  <c r="F12" i="2"/>
  <c r="G12" i="2"/>
  <c r="H12" i="2"/>
  <c r="C13" i="2"/>
  <c r="D13" i="2"/>
  <c r="E13" i="2"/>
  <c r="F13" i="2"/>
  <c r="G13" i="2"/>
  <c r="H13" i="2"/>
  <c r="C14" i="2"/>
  <c r="D14" i="2"/>
  <c r="E14" i="2"/>
  <c r="F14" i="2"/>
  <c r="G14" i="2"/>
  <c r="H14" i="2"/>
  <c r="C15" i="2"/>
  <c r="D15" i="2"/>
  <c r="E15" i="2"/>
  <c r="F15" i="2"/>
  <c r="G15" i="2"/>
  <c r="H15" i="2"/>
  <c r="C16" i="2"/>
  <c r="D16" i="2"/>
  <c r="E16" i="2"/>
  <c r="F16" i="2"/>
  <c r="G16" i="2"/>
  <c r="H16" i="2"/>
  <c r="C17" i="2"/>
  <c r="D17" i="2"/>
  <c r="E17" i="2"/>
  <c r="F17" i="2"/>
  <c r="G17" i="2"/>
  <c r="H17" i="2"/>
  <c r="C18" i="2"/>
  <c r="D18" i="2"/>
  <c r="E18" i="2"/>
  <c r="F18" i="2"/>
  <c r="G18" i="2"/>
  <c r="H18" i="2"/>
  <c r="C19" i="2"/>
  <c r="D19" i="2"/>
  <c r="E19" i="2"/>
  <c r="F19" i="2"/>
  <c r="G19" i="2"/>
  <c r="H19" i="2"/>
  <c r="C20" i="2"/>
  <c r="D20" i="2"/>
  <c r="E20" i="2"/>
  <c r="F20" i="2"/>
  <c r="G20" i="2"/>
  <c r="H20" i="2"/>
  <c r="C24" i="2"/>
  <c r="D24" i="2"/>
  <c r="E24" i="2"/>
  <c r="F24" i="2"/>
  <c r="G24" i="2"/>
  <c r="H24" i="2"/>
  <c r="C25" i="2"/>
  <c r="D25" i="2"/>
  <c r="E25" i="2"/>
  <c r="F25" i="2"/>
  <c r="C26" i="2"/>
  <c r="D26" i="2"/>
  <c r="E26" i="2"/>
  <c r="F26" i="2"/>
  <c r="G26" i="2"/>
  <c r="H26" i="2"/>
  <c r="C27" i="2"/>
  <c r="D27" i="2"/>
  <c r="E27" i="2"/>
  <c r="F27" i="2"/>
  <c r="G27" i="2"/>
  <c r="H27" i="2"/>
  <c r="C28" i="2"/>
  <c r="D28" i="2"/>
  <c r="E28" i="2"/>
  <c r="F28" i="2"/>
  <c r="G28" i="2"/>
  <c r="H28" i="2"/>
  <c r="C29" i="2"/>
  <c r="D29" i="2"/>
  <c r="E29" i="2"/>
  <c r="F29" i="2"/>
  <c r="G29" i="2"/>
  <c r="H29" i="2"/>
  <c r="C30" i="2"/>
  <c r="D30" i="2"/>
  <c r="E30" i="2"/>
  <c r="F30" i="2"/>
  <c r="C31" i="2"/>
  <c r="D31" i="2"/>
  <c r="E31" i="2"/>
  <c r="F31" i="2"/>
  <c r="G31" i="2"/>
  <c r="H31" i="2"/>
  <c r="C35" i="2"/>
  <c r="D35" i="2"/>
  <c r="E35" i="2"/>
  <c r="F35" i="2"/>
  <c r="G35" i="2"/>
  <c r="H35" i="2"/>
  <c r="C36" i="2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40" i="2"/>
  <c r="D40" i="2"/>
  <c r="E40" i="2"/>
  <c r="F40" i="2"/>
  <c r="G40" i="2"/>
  <c r="H40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8" i="2"/>
  <c r="D48" i="2"/>
  <c r="E48" i="2"/>
  <c r="F48" i="2"/>
  <c r="C49" i="2"/>
  <c r="D49" i="2"/>
  <c r="E49" i="2"/>
  <c r="F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B3" i="2"/>
  <c r="B4" i="2"/>
  <c r="B5" i="2"/>
  <c r="B10" i="2"/>
  <c r="B11" i="2"/>
  <c r="B12" i="2"/>
  <c r="B13" i="2"/>
  <c r="B14" i="2"/>
  <c r="B15" i="2"/>
  <c r="B16" i="2"/>
  <c r="B17" i="2"/>
  <c r="B18" i="2"/>
  <c r="B19" i="2"/>
  <c r="B20" i="2"/>
  <c r="B24" i="2"/>
  <c r="B25" i="2"/>
  <c r="B26" i="2"/>
  <c r="B27" i="2"/>
  <c r="B28" i="2"/>
  <c r="B29" i="2"/>
  <c r="B30" i="2"/>
  <c r="B31" i="2"/>
  <c r="B35" i="2"/>
  <c r="B36" i="2"/>
  <c r="B37" i="2"/>
  <c r="B38" i="2"/>
  <c r="B40" i="2"/>
  <c r="B42" i="2"/>
  <c r="B43" i="2"/>
  <c r="B44" i="2"/>
  <c r="B45" i="2"/>
  <c r="B46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X17" i="12" l="1"/>
  <c r="Y16" i="12"/>
  <c r="Y17" i="12"/>
  <c r="Y15" i="12"/>
  <c r="X16" i="12"/>
  <c r="F49" i="6"/>
  <c r="E49" i="6"/>
  <c r="D49" i="6"/>
  <c r="C49" i="6"/>
  <c r="B49" i="6"/>
  <c r="E39" i="6"/>
  <c r="D39" i="6"/>
  <c r="C39" i="6"/>
  <c r="B39" i="6"/>
  <c r="F34" i="6"/>
  <c r="E34" i="6"/>
  <c r="D34" i="6"/>
  <c r="C34" i="6"/>
  <c r="B34" i="6"/>
  <c r="F32" i="6"/>
  <c r="E32" i="6"/>
  <c r="D32" i="6"/>
  <c r="C32" i="6"/>
  <c r="B32" i="6"/>
  <c r="F23" i="6"/>
  <c r="E23" i="6"/>
  <c r="D23" i="6"/>
  <c r="C23" i="6"/>
  <c r="B23" i="6"/>
  <c r="E6" i="6"/>
  <c r="D6" i="6"/>
  <c r="C6" i="6"/>
  <c r="B6" i="6"/>
  <c r="F49" i="5"/>
  <c r="E49" i="5"/>
  <c r="D49" i="5"/>
  <c r="C49" i="5"/>
  <c r="B49" i="5"/>
  <c r="E39" i="5"/>
  <c r="D39" i="5"/>
  <c r="C39" i="5"/>
  <c r="B39" i="5"/>
  <c r="F34" i="5"/>
  <c r="E34" i="5"/>
  <c r="D34" i="5"/>
  <c r="C34" i="5"/>
  <c r="B34" i="5"/>
  <c r="F32" i="5"/>
  <c r="E32" i="5"/>
  <c r="D32" i="5"/>
  <c r="C32" i="5"/>
  <c r="B32" i="5"/>
  <c r="F23" i="5"/>
  <c r="E23" i="5"/>
  <c r="D23" i="5"/>
  <c r="C23" i="5"/>
  <c r="B23" i="5"/>
  <c r="E6" i="5"/>
  <c r="D6" i="5"/>
  <c r="C6" i="5"/>
  <c r="B6" i="5"/>
  <c r="F49" i="3"/>
  <c r="E49" i="3"/>
  <c r="D49" i="3"/>
  <c r="C49" i="3"/>
  <c r="B49" i="3"/>
  <c r="E39" i="3"/>
  <c r="D39" i="3"/>
  <c r="C39" i="3"/>
  <c r="B39" i="3"/>
  <c r="F34" i="3"/>
  <c r="E34" i="3"/>
  <c r="D34" i="3"/>
  <c r="C34" i="3"/>
  <c r="B34" i="3"/>
  <c r="F32" i="3"/>
  <c r="E32" i="3"/>
  <c r="D32" i="3"/>
  <c r="C32" i="3"/>
  <c r="B32" i="3"/>
  <c r="F23" i="3"/>
  <c r="E23" i="3"/>
  <c r="D23" i="3"/>
  <c r="C23" i="3"/>
  <c r="B23" i="3"/>
  <c r="E6" i="3"/>
  <c r="D6" i="3"/>
  <c r="C6" i="3"/>
  <c r="B6" i="3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AB48" i="2" l="1"/>
  <c r="AB39" i="2"/>
  <c r="AB6" i="2"/>
  <c r="AB49" i="2"/>
  <c r="AB22" i="2"/>
  <c r="AB47" i="2"/>
  <c r="AB23" i="2"/>
  <c r="AB34" i="2"/>
  <c r="Q30" i="2"/>
  <c r="Q41" i="2"/>
  <c r="Q21" i="2"/>
  <c r="Q25" i="2"/>
  <c r="Q8" i="2"/>
  <c r="Q32" i="2"/>
  <c r="I21" i="2"/>
  <c r="I25" i="2"/>
  <c r="I30" i="2"/>
  <c r="I41" i="2"/>
  <c r="I32" i="2"/>
  <c r="I8" i="2"/>
  <c r="J25" i="2"/>
  <c r="J30" i="2"/>
  <c r="J21" i="2"/>
  <c r="J41" i="2"/>
  <c r="J8" i="2"/>
  <c r="J32" i="2"/>
  <c r="S39" i="2"/>
  <c r="S6" i="2"/>
  <c r="S49" i="2"/>
  <c r="S23" i="2"/>
  <c r="S47" i="2"/>
  <c r="S22" i="2"/>
  <c r="S34" i="2"/>
  <c r="S48" i="2"/>
  <c r="R6" i="2"/>
  <c r="R49" i="2"/>
  <c r="R47" i="2"/>
  <c r="R23" i="2"/>
  <c r="R22" i="2"/>
  <c r="R39" i="2"/>
  <c r="R48" i="2"/>
  <c r="R34" i="2"/>
  <c r="J6" i="2"/>
  <c r="J49" i="2"/>
  <c r="J23" i="2"/>
  <c r="J22" i="2"/>
  <c r="J47" i="2"/>
  <c r="J39" i="2"/>
  <c r="J34" i="2"/>
  <c r="J48" i="2"/>
  <c r="AF30" i="2"/>
  <c r="AF41" i="2"/>
  <c r="AF21" i="2"/>
  <c r="AF25" i="2"/>
  <c r="AF32" i="2"/>
  <c r="AF8" i="2"/>
  <c r="X30" i="2"/>
  <c r="X41" i="2"/>
  <c r="X21" i="2"/>
  <c r="X25" i="2"/>
  <c r="X32" i="2"/>
  <c r="X8" i="2"/>
  <c r="P30" i="2"/>
  <c r="P41" i="2"/>
  <c r="P21" i="2"/>
  <c r="P25" i="2"/>
  <c r="P8" i="2"/>
  <c r="P32" i="2"/>
  <c r="T39" i="2"/>
  <c r="T6" i="2"/>
  <c r="T23" i="2"/>
  <c r="T49" i="2"/>
  <c r="T22" i="2"/>
  <c r="T48" i="2"/>
  <c r="T47" i="2"/>
  <c r="T34" i="2"/>
  <c r="Y30" i="2"/>
  <c r="Y41" i="2"/>
  <c r="Y21" i="2"/>
  <c r="Y25" i="2"/>
  <c r="Y8" i="2"/>
  <c r="Y32" i="2"/>
  <c r="Y49" i="2"/>
  <c r="Y23" i="2"/>
  <c r="Y22" i="2"/>
  <c r="Y47" i="2"/>
  <c r="Y39" i="2"/>
  <c r="Y6" i="2"/>
  <c r="Y48" i="2"/>
  <c r="Y34" i="2"/>
  <c r="Q49" i="2"/>
  <c r="Q23" i="2"/>
  <c r="Q22" i="2"/>
  <c r="Q47" i="2"/>
  <c r="Q39" i="2"/>
  <c r="Q34" i="2"/>
  <c r="Q6" i="2"/>
  <c r="Q48" i="2"/>
  <c r="I22" i="2"/>
  <c r="I23" i="2"/>
  <c r="I6" i="2"/>
  <c r="I49" i="2"/>
  <c r="I47" i="2"/>
  <c r="I39" i="2"/>
  <c r="I34" i="2"/>
  <c r="I48" i="2"/>
  <c r="AE41" i="2"/>
  <c r="AE25" i="2"/>
  <c r="AE21" i="2"/>
  <c r="AE30" i="2"/>
  <c r="AE8" i="2"/>
  <c r="AE32" i="2"/>
  <c r="W25" i="2"/>
  <c r="W41" i="2"/>
  <c r="W21" i="2"/>
  <c r="W30" i="2"/>
  <c r="W32" i="2"/>
  <c r="W8" i="2"/>
  <c r="O8" i="2"/>
  <c r="O41" i="2"/>
  <c r="O21" i="2"/>
  <c r="O25" i="2"/>
  <c r="O32" i="2"/>
  <c r="O30" i="2"/>
  <c r="R25" i="2"/>
  <c r="R21" i="2"/>
  <c r="R30" i="2"/>
  <c r="R41" i="2"/>
  <c r="R8" i="2"/>
  <c r="R32" i="2"/>
  <c r="Z6" i="2"/>
  <c r="Z49" i="2"/>
  <c r="Z23" i="2"/>
  <c r="Z22" i="2"/>
  <c r="Z39" i="2"/>
  <c r="Z47" i="2"/>
  <c r="Z48" i="2"/>
  <c r="Z34" i="2"/>
  <c r="AF49" i="2"/>
  <c r="AF23" i="2"/>
  <c r="AF39" i="2"/>
  <c r="AF22" i="2"/>
  <c r="AF34" i="2"/>
  <c r="AF47" i="2"/>
  <c r="AF6" i="2"/>
  <c r="AF48" i="2"/>
  <c r="X34" i="2"/>
  <c r="X49" i="2"/>
  <c r="X39" i="2"/>
  <c r="X23" i="2"/>
  <c r="X22" i="2"/>
  <c r="X47" i="2"/>
  <c r="X6" i="2"/>
  <c r="X48" i="2"/>
  <c r="P49" i="2"/>
  <c r="P23" i="2"/>
  <c r="P22" i="2"/>
  <c r="P47" i="2"/>
  <c r="P6" i="2"/>
  <c r="P34" i="2"/>
  <c r="P39" i="2"/>
  <c r="P48" i="2"/>
  <c r="AD41" i="2"/>
  <c r="AD21" i="2"/>
  <c r="AD32" i="2"/>
  <c r="AD8" i="2"/>
  <c r="AD25" i="2"/>
  <c r="AD30" i="2"/>
  <c r="V41" i="2"/>
  <c r="V8" i="2"/>
  <c r="V21" i="2"/>
  <c r="V32" i="2"/>
  <c r="V25" i="2"/>
  <c r="V30" i="2"/>
  <c r="N41" i="2"/>
  <c r="N21" i="2"/>
  <c r="N32" i="2"/>
  <c r="N25" i="2"/>
  <c r="N30" i="2"/>
  <c r="N8" i="2"/>
  <c r="Z25" i="2"/>
  <c r="Z30" i="2"/>
  <c r="Z41" i="2"/>
  <c r="Z21" i="2"/>
  <c r="Z32" i="2"/>
  <c r="Z8" i="2"/>
  <c r="AA39" i="2"/>
  <c r="AA6" i="2"/>
  <c r="AA49" i="2"/>
  <c r="AA23" i="2"/>
  <c r="AA22" i="2"/>
  <c r="AA47" i="2"/>
  <c r="AA34" i="2"/>
  <c r="AA48" i="2"/>
  <c r="AE23" i="2"/>
  <c r="AE6" i="2"/>
  <c r="AE22" i="2"/>
  <c r="AE47" i="2"/>
  <c r="AE39" i="2"/>
  <c r="AE49" i="2"/>
  <c r="AE48" i="2"/>
  <c r="AE34" i="2"/>
  <c r="W23" i="2"/>
  <c r="W22" i="2"/>
  <c r="W47" i="2"/>
  <c r="W39" i="2"/>
  <c r="W6" i="2"/>
  <c r="W49" i="2"/>
  <c r="W34" i="2"/>
  <c r="W48" i="2"/>
  <c r="O23" i="2"/>
  <c r="O22" i="2"/>
  <c r="O48" i="2"/>
  <c r="O47" i="2"/>
  <c r="O39" i="2"/>
  <c r="O6" i="2"/>
  <c r="O49" i="2"/>
  <c r="O34" i="2"/>
  <c r="AC21" i="2"/>
  <c r="AC25" i="2"/>
  <c r="AC30" i="2"/>
  <c r="AC41" i="2"/>
  <c r="AC32" i="2"/>
  <c r="AC8" i="2"/>
  <c r="U21" i="2"/>
  <c r="U25" i="2"/>
  <c r="U30" i="2"/>
  <c r="U41" i="2"/>
  <c r="U32" i="2"/>
  <c r="U8" i="2"/>
  <c r="M21" i="2"/>
  <c r="M25" i="2"/>
  <c r="M41" i="2"/>
  <c r="M30" i="2"/>
  <c r="M32" i="2"/>
  <c r="M8" i="2"/>
  <c r="L39" i="2"/>
  <c r="L23" i="2"/>
  <c r="L6" i="2"/>
  <c r="L49" i="2"/>
  <c r="L48" i="2"/>
  <c r="L22" i="2"/>
  <c r="L47" i="2"/>
  <c r="L34" i="2"/>
  <c r="AD22" i="2"/>
  <c r="AD34" i="2"/>
  <c r="AD47" i="2"/>
  <c r="AD48" i="2"/>
  <c r="AD39" i="2"/>
  <c r="AD6" i="2"/>
  <c r="AD49" i="2"/>
  <c r="AD23" i="2"/>
  <c r="V22" i="2"/>
  <c r="V47" i="2"/>
  <c r="V39" i="2"/>
  <c r="V6" i="2"/>
  <c r="V49" i="2"/>
  <c r="V23" i="2"/>
  <c r="V34" i="2"/>
  <c r="V48" i="2"/>
  <c r="N22" i="2"/>
  <c r="N47" i="2"/>
  <c r="N39" i="2"/>
  <c r="N6" i="2"/>
  <c r="N49" i="2"/>
  <c r="N34" i="2"/>
  <c r="N48" i="2"/>
  <c r="N23" i="2"/>
  <c r="AB8" i="2"/>
  <c r="AB25" i="2"/>
  <c r="AB30" i="2"/>
  <c r="AB32" i="2"/>
  <c r="AB41" i="2"/>
  <c r="AB21" i="2"/>
  <c r="T8" i="2"/>
  <c r="T25" i="2"/>
  <c r="T32" i="2"/>
  <c r="T30" i="2"/>
  <c r="T41" i="2"/>
  <c r="T21" i="2"/>
  <c r="L32" i="2"/>
  <c r="L25" i="2"/>
  <c r="L30" i="2"/>
  <c r="L8" i="2"/>
  <c r="L41" i="2"/>
  <c r="L21" i="2"/>
  <c r="K39" i="2"/>
  <c r="K6" i="2"/>
  <c r="K49" i="2"/>
  <c r="K22" i="2"/>
  <c r="K23" i="2"/>
  <c r="K47" i="2"/>
  <c r="K48" i="2"/>
  <c r="K34" i="2"/>
  <c r="AC47" i="2"/>
  <c r="AC39" i="2"/>
  <c r="AC6" i="2"/>
  <c r="AC49" i="2"/>
  <c r="AC23" i="2"/>
  <c r="AC22" i="2"/>
  <c r="AC34" i="2"/>
  <c r="AC48" i="2"/>
  <c r="U47" i="2"/>
  <c r="U49" i="2"/>
  <c r="U39" i="2"/>
  <c r="U6" i="2"/>
  <c r="U23" i="2"/>
  <c r="U22" i="2"/>
  <c r="U34" i="2"/>
  <c r="U48" i="2"/>
  <c r="M47" i="2"/>
  <c r="M49" i="2"/>
  <c r="M39" i="2"/>
  <c r="M6" i="2"/>
  <c r="M23" i="2"/>
  <c r="M22" i="2"/>
  <c r="M34" i="2"/>
  <c r="M48" i="2"/>
  <c r="AA25" i="2"/>
  <c r="AA30" i="2"/>
  <c r="AA21" i="2"/>
  <c r="AA41" i="2"/>
  <c r="AA32" i="2"/>
  <c r="AA8" i="2"/>
  <c r="S25" i="2"/>
  <c r="S30" i="2"/>
  <c r="S41" i="2"/>
  <c r="S21" i="2"/>
  <c r="S32" i="2"/>
  <c r="S8" i="2"/>
  <c r="K25" i="2"/>
  <c r="K30" i="2"/>
  <c r="K41" i="2"/>
  <c r="K21" i="2"/>
  <c r="K32" i="2"/>
  <c r="K8" i="2"/>
  <c r="C6" i="2"/>
  <c r="C22" i="2"/>
  <c r="C34" i="2"/>
  <c r="C39" i="2"/>
  <c r="C21" i="2"/>
  <c r="C41" i="2"/>
  <c r="C23" i="2"/>
  <c r="C8" i="2"/>
  <c r="C32" i="2"/>
  <c r="C47" i="2"/>
  <c r="H8" i="2"/>
  <c r="H32" i="2"/>
  <c r="H22" i="2"/>
  <c r="H30" i="2"/>
  <c r="H21" i="2"/>
  <c r="H41" i="2"/>
  <c r="H25" i="2"/>
  <c r="B21" i="2"/>
  <c r="B6" i="2"/>
  <c r="B22" i="2"/>
  <c r="B23" i="2"/>
  <c r="B39" i="2"/>
  <c r="B47" i="2"/>
  <c r="B8" i="2"/>
  <c r="B32" i="2"/>
  <c r="B41" i="2"/>
  <c r="B34" i="2"/>
  <c r="G8" i="2"/>
  <c r="G32" i="2"/>
  <c r="G48" i="2"/>
  <c r="G41" i="2"/>
  <c r="G21" i="2"/>
  <c r="G23" i="2"/>
  <c r="G39" i="2"/>
  <c r="G47" i="2"/>
  <c r="G6" i="2"/>
  <c r="G22" i="2"/>
  <c r="G30" i="2"/>
  <c r="G34" i="2"/>
  <c r="G49" i="2"/>
  <c r="G25" i="2"/>
  <c r="D6" i="2"/>
  <c r="D22" i="2"/>
  <c r="D34" i="2"/>
  <c r="D21" i="2"/>
  <c r="D41" i="2"/>
  <c r="D8" i="2"/>
  <c r="D32" i="2"/>
  <c r="D23" i="2"/>
  <c r="D47" i="2"/>
  <c r="D39" i="2"/>
  <c r="H49" i="2"/>
  <c r="H48" i="2"/>
  <c r="H23" i="2"/>
  <c r="H39" i="2"/>
  <c r="H47" i="2"/>
  <c r="H6" i="2"/>
  <c r="H34" i="2"/>
  <c r="F23" i="2"/>
  <c r="F39" i="2"/>
  <c r="F47" i="2"/>
  <c r="F8" i="2"/>
  <c r="F6" i="2"/>
  <c r="F22" i="2"/>
  <c r="F34" i="2"/>
  <c r="F21" i="2"/>
  <c r="F41" i="2"/>
  <c r="F32" i="2"/>
  <c r="E23" i="2"/>
  <c r="E39" i="2"/>
  <c r="E47" i="2"/>
  <c r="E32" i="2"/>
  <c r="E6" i="2"/>
  <c r="E22" i="2"/>
  <c r="E34" i="2"/>
  <c r="E8" i="2"/>
  <c r="E21" i="2"/>
  <c r="E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56" i="3" l="1"/>
  <c r="B57" i="3"/>
  <c r="B59" i="3"/>
  <c r="B60" i="3"/>
  <c r="B54" i="3"/>
  <c r="B55" i="3"/>
  <c r="B47" i="3"/>
  <c r="B31" i="3"/>
  <c r="B15" i="3"/>
  <c r="B61" i="3"/>
  <c r="B48" i="3"/>
  <c r="B40" i="3"/>
  <c r="B24" i="3"/>
  <c r="B16" i="3"/>
  <c r="B41" i="3"/>
  <c r="B33" i="3"/>
  <c r="B25" i="3"/>
  <c r="B17" i="3"/>
  <c r="B50" i="3"/>
  <c r="B42" i="3"/>
  <c r="B26" i="3"/>
  <c r="B18" i="3"/>
  <c r="B51" i="3"/>
  <c r="B43" i="3"/>
  <c r="B35" i="3"/>
  <c r="B27" i="3"/>
  <c r="B19" i="3"/>
  <c r="B58" i="3"/>
  <c r="B45" i="3"/>
  <c r="B37" i="3"/>
  <c r="B29" i="3"/>
  <c r="B21" i="3"/>
  <c r="B13" i="3"/>
  <c r="B46" i="3"/>
  <c r="B38" i="3"/>
  <c r="B30" i="3"/>
  <c r="B22" i="3"/>
  <c r="B14" i="3"/>
  <c r="B53" i="3"/>
  <c r="B9" i="3"/>
  <c r="B36" i="3"/>
  <c r="B28" i="3"/>
  <c r="B10" i="3"/>
  <c r="B2" i="3"/>
  <c r="B11" i="3"/>
  <c r="B3" i="3"/>
  <c r="B52" i="3"/>
  <c r="B12" i="3"/>
  <c r="B4" i="3"/>
  <c r="B20" i="3"/>
  <c r="B5" i="3"/>
  <c r="B7" i="3"/>
  <c r="B44" i="3"/>
  <c r="B8" i="3"/>
  <c r="E57" i="5"/>
  <c r="E61" i="5"/>
  <c r="E58" i="5"/>
  <c r="E59" i="5"/>
  <c r="E51" i="5"/>
  <c r="E60" i="5"/>
  <c r="E52" i="5"/>
  <c r="E53" i="5"/>
  <c r="E55" i="5"/>
  <c r="E56" i="5"/>
  <c r="E54" i="5"/>
  <c r="E46" i="5"/>
  <c r="E38" i="5"/>
  <c r="E47" i="5"/>
  <c r="E48" i="5"/>
  <c r="E40" i="5"/>
  <c r="E41" i="5"/>
  <c r="E50" i="5"/>
  <c r="E42" i="5"/>
  <c r="E44" i="5"/>
  <c r="E36" i="5"/>
  <c r="E45" i="5"/>
  <c r="E37" i="5"/>
  <c r="E28" i="5"/>
  <c r="E20" i="5"/>
  <c r="E29" i="5"/>
  <c r="E21" i="5"/>
  <c r="E13" i="5"/>
  <c r="E30" i="5"/>
  <c r="E22" i="5"/>
  <c r="E14" i="5"/>
  <c r="E31" i="5"/>
  <c r="E15" i="5"/>
  <c r="E43" i="5"/>
  <c r="E24" i="5"/>
  <c r="E16" i="5"/>
  <c r="E33" i="5"/>
  <c r="E25" i="5"/>
  <c r="E17" i="5"/>
  <c r="E26" i="5"/>
  <c r="E18" i="5"/>
  <c r="E19" i="5"/>
  <c r="E7" i="5"/>
  <c r="E8" i="5"/>
  <c r="E9" i="5"/>
  <c r="E10" i="5"/>
  <c r="E2" i="5"/>
  <c r="E27" i="5"/>
  <c r="E11" i="5"/>
  <c r="E3" i="5"/>
  <c r="E5" i="5"/>
  <c r="E12" i="5"/>
  <c r="E35" i="5"/>
  <c r="E4" i="5"/>
  <c r="C57" i="3"/>
  <c r="C58" i="3"/>
  <c r="C60" i="3"/>
  <c r="C61" i="3"/>
  <c r="C55" i="3"/>
  <c r="C56" i="3"/>
  <c r="C54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3" i="3"/>
  <c r="C52" i="3"/>
  <c r="C44" i="3"/>
  <c r="C36" i="3"/>
  <c r="C28" i="3"/>
  <c r="C20" i="3"/>
  <c r="C59" i="3"/>
  <c r="C46" i="3"/>
  <c r="C38" i="3"/>
  <c r="C30" i="3"/>
  <c r="C22" i="3"/>
  <c r="C14" i="3"/>
  <c r="C47" i="3"/>
  <c r="C31" i="3"/>
  <c r="C15" i="3"/>
  <c r="C21" i="3"/>
  <c r="C10" i="3"/>
  <c r="C2" i="3"/>
  <c r="C11" i="3"/>
  <c r="C3" i="3"/>
  <c r="C12" i="3"/>
  <c r="C4" i="3"/>
  <c r="C45" i="3"/>
  <c r="C5" i="3"/>
  <c r="C13" i="3"/>
  <c r="C8" i="3"/>
  <c r="C9" i="3"/>
  <c r="C29" i="3"/>
  <c r="C37" i="3"/>
  <c r="C7" i="3"/>
  <c r="D58" i="3"/>
  <c r="D59" i="3"/>
  <c r="D61" i="3"/>
  <c r="D56" i="3"/>
  <c r="D57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45" i="3"/>
  <c r="D37" i="3"/>
  <c r="D29" i="3"/>
  <c r="D21" i="3"/>
  <c r="D60" i="3"/>
  <c r="D47" i="3"/>
  <c r="D31" i="3"/>
  <c r="D15" i="3"/>
  <c r="D54" i="3"/>
  <c r="D48" i="3"/>
  <c r="D40" i="3"/>
  <c r="D24" i="3"/>
  <c r="D16" i="3"/>
  <c r="D11" i="3"/>
  <c r="D3" i="3"/>
  <c r="D38" i="3"/>
  <c r="D30" i="3"/>
  <c r="D12" i="3"/>
  <c r="D4" i="3"/>
  <c r="D5" i="3"/>
  <c r="D14" i="3"/>
  <c r="D13" i="3"/>
  <c r="D55" i="3"/>
  <c r="D22" i="3"/>
  <c r="D7" i="3"/>
  <c r="D9" i="3"/>
  <c r="D46" i="3"/>
  <c r="D10" i="3"/>
  <c r="D2" i="3"/>
  <c r="D8" i="3"/>
  <c r="C55" i="5"/>
  <c r="C56" i="5"/>
  <c r="C61" i="5"/>
  <c r="C57" i="5"/>
  <c r="C58" i="5"/>
  <c r="C59" i="5"/>
  <c r="C51" i="5"/>
  <c r="C53" i="5"/>
  <c r="C52" i="5"/>
  <c r="C44" i="5"/>
  <c r="C36" i="5"/>
  <c r="C54" i="5"/>
  <c r="C45" i="5"/>
  <c r="C37" i="5"/>
  <c r="C46" i="5"/>
  <c r="C38" i="5"/>
  <c r="C60" i="5"/>
  <c r="C47" i="5"/>
  <c r="C48" i="5"/>
  <c r="C40" i="5"/>
  <c r="C50" i="5"/>
  <c r="C42" i="5"/>
  <c r="C43" i="5"/>
  <c r="C35" i="5"/>
  <c r="C26" i="5"/>
  <c r="C18" i="5"/>
  <c r="C27" i="5"/>
  <c r="C19" i="5"/>
  <c r="C28" i="5"/>
  <c r="C20" i="5"/>
  <c r="C29" i="5"/>
  <c r="C21" i="5"/>
  <c r="C13" i="5"/>
  <c r="C41" i="5"/>
  <c r="C30" i="5"/>
  <c r="C22" i="5"/>
  <c r="C14" i="5"/>
  <c r="C31" i="5"/>
  <c r="C15" i="5"/>
  <c r="C33" i="5"/>
  <c r="C24" i="5"/>
  <c r="C16" i="5"/>
  <c r="C17" i="5"/>
  <c r="C5" i="5"/>
  <c r="C7" i="5"/>
  <c r="C8" i="5"/>
  <c r="C25" i="5"/>
  <c r="C9" i="5"/>
  <c r="C11" i="5"/>
  <c r="C3" i="5"/>
  <c r="C12" i="5"/>
  <c r="C4" i="5"/>
  <c r="C10" i="5"/>
  <c r="C2" i="5"/>
  <c r="C58" i="6"/>
  <c r="C59" i="6"/>
  <c r="C60" i="6"/>
  <c r="C52" i="6"/>
  <c r="C61" i="6"/>
  <c r="C53" i="6"/>
  <c r="C45" i="6"/>
  <c r="C54" i="6"/>
  <c r="C46" i="6"/>
  <c r="C55" i="6"/>
  <c r="C47" i="6"/>
  <c r="C44" i="6"/>
  <c r="C42" i="6"/>
  <c r="C35" i="6"/>
  <c r="C36" i="6"/>
  <c r="C37" i="6"/>
  <c r="C41" i="6"/>
  <c r="C38" i="6"/>
  <c r="C30" i="6"/>
  <c r="C24" i="6"/>
  <c r="C16" i="6"/>
  <c r="C48" i="6"/>
  <c r="C25" i="6"/>
  <c r="C17" i="6"/>
  <c r="C57" i="6"/>
  <c r="C31" i="6"/>
  <c r="C20" i="6"/>
  <c r="C21" i="6"/>
  <c r="C43" i="6"/>
  <c r="C28" i="6"/>
  <c r="C18" i="6"/>
  <c r="C29" i="6"/>
  <c r="C26" i="6"/>
  <c r="C56" i="6"/>
  <c r="C22" i="6"/>
  <c r="C8" i="6"/>
  <c r="C33" i="6"/>
  <c r="C51" i="6"/>
  <c r="C12" i="6"/>
  <c r="C4" i="6"/>
  <c r="C50" i="6"/>
  <c r="C40" i="6"/>
  <c r="C27" i="6"/>
  <c r="C13" i="6"/>
  <c r="C5" i="6"/>
  <c r="C10" i="6"/>
  <c r="C15" i="6"/>
  <c r="C14" i="6"/>
  <c r="C7" i="6"/>
  <c r="C3" i="6"/>
  <c r="C9" i="6"/>
  <c r="C11" i="6"/>
  <c r="C19" i="6"/>
  <c r="C2" i="6"/>
  <c r="B54" i="5"/>
  <c r="B55" i="5"/>
  <c r="B56" i="5"/>
  <c r="B61" i="5"/>
  <c r="B57" i="5"/>
  <c r="B58" i="5"/>
  <c r="B60" i="5"/>
  <c r="B52" i="5"/>
  <c r="B43" i="5"/>
  <c r="B35" i="5"/>
  <c r="B53" i="5"/>
  <c r="B44" i="5"/>
  <c r="B36" i="5"/>
  <c r="B51" i="5"/>
  <c r="B45" i="5"/>
  <c r="B37" i="5"/>
  <c r="B46" i="5"/>
  <c r="B38" i="5"/>
  <c r="B47" i="5"/>
  <c r="B41" i="5"/>
  <c r="B33" i="5"/>
  <c r="B59" i="5"/>
  <c r="B50" i="5"/>
  <c r="B42" i="5"/>
  <c r="B40" i="5"/>
  <c r="B25" i="5"/>
  <c r="B17" i="5"/>
  <c r="B48" i="5"/>
  <c r="B26" i="5"/>
  <c r="B18" i="5"/>
  <c r="B27" i="5"/>
  <c r="B19" i="5"/>
  <c r="B28" i="5"/>
  <c r="B20" i="5"/>
  <c r="B29" i="5"/>
  <c r="B21" i="5"/>
  <c r="B13" i="5"/>
  <c r="B30" i="5"/>
  <c r="B22" i="5"/>
  <c r="B14" i="5"/>
  <c r="B31" i="5"/>
  <c r="B15" i="5"/>
  <c r="B24" i="5"/>
  <c r="B12" i="5"/>
  <c r="B4" i="5"/>
  <c r="B5" i="5"/>
  <c r="B7" i="5"/>
  <c r="B16" i="5"/>
  <c r="B8" i="5"/>
  <c r="B10" i="5"/>
  <c r="B2" i="5"/>
  <c r="B11" i="5"/>
  <c r="B3" i="5"/>
  <c r="B9" i="5"/>
  <c r="D59" i="6"/>
  <c r="D60" i="6"/>
  <c r="D52" i="6"/>
  <c r="D61" i="6"/>
  <c r="D53" i="6"/>
  <c r="D54" i="6"/>
  <c r="D46" i="6"/>
  <c r="D55" i="6"/>
  <c r="D47" i="6"/>
  <c r="D56" i="6"/>
  <c r="D48" i="6"/>
  <c r="D36" i="6"/>
  <c r="D45" i="6"/>
  <c r="D37" i="6"/>
  <c r="D41" i="6"/>
  <c r="D38" i="6"/>
  <c r="D31" i="6"/>
  <c r="D42" i="6"/>
  <c r="D30" i="6"/>
  <c r="D24" i="6"/>
  <c r="D35" i="6"/>
  <c r="D25" i="6"/>
  <c r="D17" i="6"/>
  <c r="D58" i="6"/>
  <c r="D26" i="6"/>
  <c r="D18" i="6"/>
  <c r="D50" i="6"/>
  <c r="D40" i="6"/>
  <c r="D33" i="6"/>
  <c r="D29" i="6"/>
  <c r="D27" i="6"/>
  <c r="D21" i="6"/>
  <c r="D51" i="6"/>
  <c r="D44" i="6"/>
  <c r="D43" i="6"/>
  <c r="D28" i="6"/>
  <c r="D22" i="6"/>
  <c r="D19" i="6"/>
  <c r="D16" i="6"/>
  <c r="D15" i="6"/>
  <c r="D57" i="6"/>
  <c r="D9" i="6"/>
  <c r="D13" i="6"/>
  <c r="D5" i="6"/>
  <c r="D14" i="6"/>
  <c r="D12" i="6"/>
  <c r="D7" i="6"/>
  <c r="D3" i="6"/>
  <c r="D11" i="6"/>
  <c r="D2" i="6"/>
  <c r="D8" i="6"/>
  <c r="D4" i="6"/>
  <c r="D10" i="6"/>
  <c r="D20" i="6"/>
  <c r="B57" i="6"/>
  <c r="B58" i="6"/>
  <c r="B59" i="6"/>
  <c r="B51" i="6"/>
  <c r="B60" i="6"/>
  <c r="B52" i="6"/>
  <c r="B61" i="6"/>
  <c r="B53" i="6"/>
  <c r="B45" i="6"/>
  <c r="B54" i="6"/>
  <c r="B46" i="6"/>
  <c r="B43" i="6"/>
  <c r="B44" i="6"/>
  <c r="B42" i="6"/>
  <c r="B35" i="6"/>
  <c r="B36" i="6"/>
  <c r="B37" i="6"/>
  <c r="B29" i="6"/>
  <c r="B41" i="6"/>
  <c r="B38" i="6"/>
  <c r="B56" i="6"/>
  <c r="B47" i="6"/>
  <c r="B28" i="6"/>
  <c r="B30" i="6"/>
  <c r="B55" i="6"/>
  <c r="B24" i="6"/>
  <c r="B16" i="6"/>
  <c r="B48" i="6"/>
  <c r="B50" i="6"/>
  <c r="B40" i="6"/>
  <c r="B33" i="6"/>
  <c r="B27" i="6"/>
  <c r="B19" i="6"/>
  <c r="B31" i="6"/>
  <c r="B20" i="6"/>
  <c r="B17" i="6"/>
  <c r="B26" i="6"/>
  <c r="B21" i="6"/>
  <c r="B15" i="6"/>
  <c r="B7" i="6"/>
  <c r="B22" i="6"/>
  <c r="B11" i="6"/>
  <c r="B3" i="6"/>
  <c r="B12" i="6"/>
  <c r="B4" i="6"/>
  <c r="B10" i="6"/>
  <c r="B25" i="6"/>
  <c r="B14" i="6"/>
  <c r="B5" i="6"/>
  <c r="B9" i="6"/>
  <c r="B13" i="6"/>
  <c r="B2" i="6"/>
  <c r="B8" i="6"/>
  <c r="B18" i="6"/>
  <c r="E59" i="3"/>
  <c r="E60" i="3"/>
  <c r="E61" i="3"/>
  <c r="E54" i="3"/>
  <c r="E55" i="3"/>
  <c r="E57" i="3"/>
  <c r="E58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46" i="3"/>
  <c r="E38" i="3"/>
  <c r="E30" i="3"/>
  <c r="E22" i="3"/>
  <c r="E14" i="3"/>
  <c r="E48" i="3"/>
  <c r="E40" i="3"/>
  <c r="E24" i="3"/>
  <c r="E16" i="3"/>
  <c r="E41" i="3"/>
  <c r="E33" i="3"/>
  <c r="E25" i="3"/>
  <c r="E17" i="3"/>
  <c r="E12" i="3"/>
  <c r="E4" i="3"/>
  <c r="E5" i="3"/>
  <c r="E13" i="3"/>
  <c r="E56" i="3"/>
  <c r="E47" i="3"/>
  <c r="E7" i="3"/>
  <c r="E8" i="3"/>
  <c r="E10" i="3"/>
  <c r="E2" i="3"/>
  <c r="E15" i="3"/>
  <c r="E11" i="3"/>
  <c r="E3" i="3"/>
  <c r="E9" i="3"/>
  <c r="E31" i="3"/>
  <c r="D61" i="5"/>
  <c r="D56" i="5"/>
  <c r="D57" i="5"/>
  <c r="D58" i="5"/>
  <c r="D59" i="5"/>
  <c r="D51" i="5"/>
  <c r="D60" i="5"/>
  <c r="D52" i="5"/>
  <c r="D54" i="5"/>
  <c r="D53" i="5"/>
  <c r="D45" i="5"/>
  <c r="D37" i="5"/>
  <c r="D55" i="5"/>
  <c r="D46" i="5"/>
  <c r="D38" i="5"/>
  <c r="D47" i="5"/>
  <c r="D48" i="5"/>
  <c r="D40" i="5"/>
  <c r="D41" i="5"/>
  <c r="D33" i="5"/>
  <c r="D43" i="5"/>
  <c r="D35" i="5"/>
  <c r="D44" i="5"/>
  <c r="D36" i="5"/>
  <c r="D42" i="5"/>
  <c r="D27" i="5"/>
  <c r="D19" i="5"/>
  <c r="D28" i="5"/>
  <c r="D20" i="5"/>
  <c r="D29" i="5"/>
  <c r="D21" i="5"/>
  <c r="D13" i="5"/>
  <c r="D30" i="5"/>
  <c r="D22" i="5"/>
  <c r="D14" i="5"/>
  <c r="D31" i="5"/>
  <c r="D15" i="5"/>
  <c r="D50" i="5"/>
  <c r="D24" i="5"/>
  <c r="D16" i="5"/>
  <c r="D25" i="5"/>
  <c r="D17" i="5"/>
  <c r="D26" i="5"/>
  <c r="D7" i="5"/>
  <c r="D8" i="5"/>
  <c r="D9" i="5"/>
  <c r="D18" i="5"/>
  <c r="D10" i="5"/>
  <c r="D2" i="5"/>
  <c r="D12" i="5"/>
  <c r="D4" i="5"/>
  <c r="D5" i="5"/>
  <c r="D3" i="5"/>
  <c r="D11" i="5"/>
  <c r="E60" i="6"/>
  <c r="E52" i="6"/>
  <c r="E61" i="6"/>
  <c r="E53" i="6"/>
  <c r="E54" i="6"/>
  <c r="E46" i="6"/>
  <c r="E55" i="6"/>
  <c r="E47" i="6"/>
  <c r="E56" i="6"/>
  <c r="E48" i="6"/>
  <c r="E40" i="6"/>
  <c r="E57" i="6"/>
  <c r="E45" i="6"/>
  <c r="E37" i="6"/>
  <c r="E41" i="6"/>
  <c r="E38" i="6"/>
  <c r="E50" i="6"/>
  <c r="E33" i="6"/>
  <c r="E59" i="6"/>
  <c r="E35" i="6"/>
  <c r="E25" i="6"/>
  <c r="E58" i="6"/>
  <c r="E26" i="6"/>
  <c r="E18" i="6"/>
  <c r="E29" i="6"/>
  <c r="E27" i="6"/>
  <c r="E19" i="6"/>
  <c r="E51" i="6"/>
  <c r="E44" i="6"/>
  <c r="E43" i="6"/>
  <c r="E36" i="6"/>
  <c r="E28" i="6"/>
  <c r="E22" i="6"/>
  <c r="E24" i="6"/>
  <c r="E20" i="6"/>
  <c r="E42" i="6"/>
  <c r="E30" i="6"/>
  <c r="E10" i="6"/>
  <c r="E2" i="6"/>
  <c r="E31" i="6"/>
  <c r="E14" i="6"/>
  <c r="E17" i="6"/>
  <c r="E16" i="6"/>
  <c r="E15" i="6"/>
  <c r="E7" i="6"/>
  <c r="E12" i="6"/>
  <c r="E3" i="6"/>
  <c r="E9" i="6"/>
  <c r="E5" i="6"/>
  <c r="E11" i="6"/>
  <c r="E4" i="6"/>
  <c r="E8" i="6"/>
  <c r="E21" i="6"/>
  <c r="E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I55" i="3" l="1"/>
  <c r="I56" i="3"/>
  <c r="I58" i="3"/>
  <c r="I59" i="3"/>
  <c r="I61" i="3"/>
  <c r="I53" i="3"/>
  <c r="I54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49" i="3"/>
  <c r="I41" i="3"/>
  <c r="I33" i="3"/>
  <c r="I25" i="3"/>
  <c r="I17" i="3"/>
  <c r="I57" i="3"/>
  <c r="I50" i="3"/>
  <c r="I42" i="3"/>
  <c r="I34" i="3"/>
  <c r="I26" i="3"/>
  <c r="I18" i="3"/>
  <c r="I44" i="3"/>
  <c r="I36" i="3"/>
  <c r="I28" i="3"/>
  <c r="I20" i="3"/>
  <c r="I52" i="3"/>
  <c r="I45" i="3"/>
  <c r="I37" i="3"/>
  <c r="I29" i="3"/>
  <c r="I21" i="3"/>
  <c r="I13" i="3"/>
  <c r="I8" i="3"/>
  <c r="I9" i="3"/>
  <c r="I43" i="3"/>
  <c r="I10" i="3"/>
  <c r="I2" i="3"/>
  <c r="I11" i="3"/>
  <c r="I3" i="3"/>
  <c r="I35" i="3"/>
  <c r="I27" i="3"/>
  <c r="I12" i="3"/>
  <c r="I4" i="3"/>
  <c r="I51" i="3"/>
  <c r="I6" i="3"/>
  <c r="I60" i="3"/>
  <c r="I19" i="3"/>
  <c r="I7" i="3"/>
  <c r="I5" i="3"/>
  <c r="P54" i="3"/>
  <c r="P55" i="3"/>
  <c r="P57" i="3"/>
  <c r="P58" i="3"/>
  <c r="P60" i="3"/>
  <c r="P52" i="3"/>
  <c r="P61" i="3"/>
  <c r="P45" i="3"/>
  <c r="P37" i="3"/>
  <c r="P29" i="3"/>
  <c r="P21" i="3"/>
  <c r="P13" i="3"/>
  <c r="P46" i="3"/>
  <c r="P38" i="3"/>
  <c r="P30" i="3"/>
  <c r="P22" i="3"/>
  <c r="P14" i="3"/>
  <c r="P56" i="3"/>
  <c r="P53" i="3"/>
  <c r="P47" i="3"/>
  <c r="P39" i="3"/>
  <c r="P31" i="3"/>
  <c r="P23" i="3"/>
  <c r="P15" i="3"/>
  <c r="P59" i="3"/>
  <c r="P48" i="3"/>
  <c r="P40" i="3"/>
  <c r="P32" i="3"/>
  <c r="P24" i="3"/>
  <c r="P16" i="3"/>
  <c r="P49" i="3"/>
  <c r="P41" i="3"/>
  <c r="P33" i="3"/>
  <c r="P25" i="3"/>
  <c r="P17" i="3"/>
  <c r="P51" i="3"/>
  <c r="P43" i="3"/>
  <c r="P35" i="3"/>
  <c r="P27" i="3"/>
  <c r="P19" i="3"/>
  <c r="P44" i="3"/>
  <c r="P36" i="3"/>
  <c r="P28" i="3"/>
  <c r="P20" i="3"/>
  <c r="P7" i="3"/>
  <c r="P50" i="3"/>
  <c r="P8" i="3"/>
  <c r="P18" i="3"/>
  <c r="P9" i="3"/>
  <c r="P10" i="3"/>
  <c r="P2" i="3"/>
  <c r="P11" i="3"/>
  <c r="P3" i="3"/>
  <c r="P12" i="3"/>
  <c r="P5" i="3"/>
  <c r="P34" i="3"/>
  <c r="P26" i="3"/>
  <c r="P6" i="3"/>
  <c r="P4" i="3"/>
  <c r="P42" i="3"/>
  <c r="H54" i="3"/>
  <c r="H55" i="3"/>
  <c r="H57" i="3"/>
  <c r="H58" i="3"/>
  <c r="H60" i="3"/>
  <c r="H61" i="3"/>
  <c r="H53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48" i="3"/>
  <c r="H40" i="3"/>
  <c r="H32" i="3"/>
  <c r="H24" i="3"/>
  <c r="H16" i="3"/>
  <c r="H56" i="3"/>
  <c r="H49" i="3"/>
  <c r="H41" i="3"/>
  <c r="H33" i="3"/>
  <c r="H25" i="3"/>
  <c r="H17" i="3"/>
  <c r="H51" i="3"/>
  <c r="H43" i="3"/>
  <c r="H35" i="3"/>
  <c r="H27" i="3"/>
  <c r="H19" i="3"/>
  <c r="H44" i="3"/>
  <c r="H36" i="3"/>
  <c r="H28" i="3"/>
  <c r="H20" i="3"/>
  <c r="H59" i="3"/>
  <c r="H34" i="3"/>
  <c r="H26" i="3"/>
  <c r="H7" i="3"/>
  <c r="H8" i="3"/>
  <c r="H50" i="3"/>
  <c r="H9" i="3"/>
  <c r="H18" i="3"/>
  <c r="H10" i="3"/>
  <c r="H2" i="3"/>
  <c r="H11" i="3"/>
  <c r="H3" i="3"/>
  <c r="H42" i="3"/>
  <c r="H5" i="3"/>
  <c r="H6" i="3"/>
  <c r="H4" i="3"/>
  <c r="H12" i="3"/>
  <c r="N60" i="3"/>
  <c r="N52" i="3"/>
  <c r="N61" i="3"/>
  <c r="N55" i="3"/>
  <c r="N56" i="3"/>
  <c r="N58" i="3"/>
  <c r="N59" i="3"/>
  <c r="N51" i="3"/>
  <c r="N43" i="3"/>
  <c r="N35" i="3"/>
  <c r="N27" i="3"/>
  <c r="N19" i="3"/>
  <c r="N44" i="3"/>
  <c r="N36" i="3"/>
  <c r="N28" i="3"/>
  <c r="N20" i="3"/>
  <c r="N45" i="3"/>
  <c r="N37" i="3"/>
  <c r="N29" i="3"/>
  <c r="N21" i="3"/>
  <c r="N57" i="3"/>
  <c r="N54" i="3"/>
  <c r="N53" i="3"/>
  <c r="N46" i="3"/>
  <c r="N38" i="3"/>
  <c r="N30" i="3"/>
  <c r="N22" i="3"/>
  <c r="N14" i="3"/>
  <c r="N47" i="3"/>
  <c r="N39" i="3"/>
  <c r="N31" i="3"/>
  <c r="N23" i="3"/>
  <c r="N15" i="3"/>
  <c r="N49" i="3"/>
  <c r="N41" i="3"/>
  <c r="N33" i="3"/>
  <c r="N25" i="3"/>
  <c r="N17" i="3"/>
  <c r="N50" i="3"/>
  <c r="N42" i="3"/>
  <c r="N34" i="3"/>
  <c r="N26" i="3"/>
  <c r="N18" i="3"/>
  <c r="N5" i="3"/>
  <c r="N6" i="3"/>
  <c r="N16" i="3"/>
  <c r="N7" i="3"/>
  <c r="N8" i="3"/>
  <c r="N32" i="3"/>
  <c r="N9" i="3"/>
  <c r="N48" i="3"/>
  <c r="N13" i="3"/>
  <c r="N11" i="3"/>
  <c r="N3" i="3"/>
  <c r="N24" i="3"/>
  <c r="N12" i="3"/>
  <c r="N4" i="3"/>
  <c r="N2" i="3"/>
  <c r="N40" i="3"/>
  <c r="N10" i="3"/>
  <c r="O61" i="3"/>
  <c r="O53" i="3"/>
  <c r="O56" i="3"/>
  <c r="O57" i="3"/>
  <c r="O59" i="3"/>
  <c r="O60" i="3"/>
  <c r="O44" i="3"/>
  <c r="O36" i="3"/>
  <c r="O28" i="3"/>
  <c r="O20" i="3"/>
  <c r="O12" i="3"/>
  <c r="O45" i="3"/>
  <c r="O37" i="3"/>
  <c r="O29" i="3"/>
  <c r="O21" i="3"/>
  <c r="O13" i="3"/>
  <c r="O55" i="3"/>
  <c r="O54" i="3"/>
  <c r="O52" i="3"/>
  <c r="O46" i="3"/>
  <c r="O38" i="3"/>
  <c r="O30" i="3"/>
  <c r="O22" i="3"/>
  <c r="O14" i="3"/>
  <c r="O58" i="3"/>
  <c r="O47" i="3"/>
  <c r="O39" i="3"/>
  <c r="O31" i="3"/>
  <c r="O23" i="3"/>
  <c r="O15" i="3"/>
  <c r="O48" i="3"/>
  <c r="O40" i="3"/>
  <c r="O32" i="3"/>
  <c r="O24" i="3"/>
  <c r="O16" i="3"/>
  <c r="O50" i="3"/>
  <c r="O42" i="3"/>
  <c r="O34" i="3"/>
  <c r="O26" i="3"/>
  <c r="O18" i="3"/>
  <c r="O51" i="3"/>
  <c r="O43" i="3"/>
  <c r="O35" i="3"/>
  <c r="O27" i="3"/>
  <c r="O19" i="3"/>
  <c r="O33" i="3"/>
  <c r="O6" i="3"/>
  <c r="O41" i="3"/>
  <c r="O7" i="3"/>
  <c r="O8" i="3"/>
  <c r="O25" i="3"/>
  <c r="O9" i="3"/>
  <c r="O10" i="3"/>
  <c r="O2" i="3"/>
  <c r="O17" i="3"/>
  <c r="O4" i="3"/>
  <c r="O5" i="3"/>
  <c r="O11" i="3"/>
  <c r="O49" i="3"/>
  <c r="O3" i="3"/>
  <c r="M59" i="3"/>
  <c r="M60" i="3"/>
  <c r="M61" i="3"/>
  <c r="M54" i="3"/>
  <c r="M55" i="3"/>
  <c r="M57" i="3"/>
  <c r="M58" i="3"/>
  <c r="M50" i="3"/>
  <c r="M42" i="3"/>
  <c r="M34" i="3"/>
  <c r="M26" i="3"/>
  <c r="M18" i="3"/>
  <c r="M51" i="3"/>
  <c r="M43" i="3"/>
  <c r="M35" i="3"/>
  <c r="M27" i="3"/>
  <c r="M19" i="3"/>
  <c r="M44" i="3"/>
  <c r="M36" i="3"/>
  <c r="M28" i="3"/>
  <c r="M20" i="3"/>
  <c r="M56" i="3"/>
  <c r="M52" i="3"/>
  <c r="M45" i="3"/>
  <c r="M37" i="3"/>
  <c r="M29" i="3"/>
  <c r="M21" i="3"/>
  <c r="M53" i="3"/>
  <c r="M46" i="3"/>
  <c r="M38" i="3"/>
  <c r="M30" i="3"/>
  <c r="M22" i="3"/>
  <c r="M14" i="3"/>
  <c r="M48" i="3"/>
  <c r="M40" i="3"/>
  <c r="M32" i="3"/>
  <c r="M24" i="3"/>
  <c r="M16" i="3"/>
  <c r="M49" i="3"/>
  <c r="M41" i="3"/>
  <c r="M33" i="3"/>
  <c r="M25" i="3"/>
  <c r="M17" i="3"/>
  <c r="M12" i="3"/>
  <c r="M4" i="3"/>
  <c r="M39" i="3"/>
  <c r="M5" i="3"/>
  <c r="M47" i="3"/>
  <c r="M6" i="3"/>
  <c r="M23" i="3"/>
  <c r="M7" i="3"/>
  <c r="M31" i="3"/>
  <c r="M8" i="3"/>
  <c r="M15" i="3"/>
  <c r="M10" i="3"/>
  <c r="M2" i="3"/>
  <c r="M13" i="3"/>
  <c r="M11" i="3"/>
  <c r="M3" i="3"/>
  <c r="M9" i="3"/>
  <c r="F60" i="3"/>
  <c r="F52" i="3"/>
  <c r="F61" i="3"/>
  <c r="F55" i="3"/>
  <c r="F56" i="3"/>
  <c r="F58" i="3"/>
  <c r="F59" i="3"/>
  <c r="F51" i="3"/>
  <c r="F43" i="3"/>
  <c r="F35" i="3"/>
  <c r="F27" i="3"/>
  <c r="F19" i="3"/>
  <c r="F53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7" i="3"/>
  <c r="F39" i="3"/>
  <c r="F31" i="3"/>
  <c r="F15" i="3"/>
  <c r="F54" i="3"/>
  <c r="F41" i="3"/>
  <c r="F33" i="3"/>
  <c r="F25" i="3"/>
  <c r="F17" i="3"/>
  <c r="F50" i="3"/>
  <c r="F42" i="3"/>
  <c r="F26" i="3"/>
  <c r="F18" i="3"/>
  <c r="F24" i="3"/>
  <c r="F5" i="3"/>
  <c r="F13" i="3"/>
  <c r="F6" i="3"/>
  <c r="F57" i="3"/>
  <c r="F7" i="3"/>
  <c r="F16" i="3"/>
  <c r="F8" i="3"/>
  <c r="F9" i="3"/>
  <c r="F40" i="3"/>
  <c r="F11" i="3"/>
  <c r="F3" i="3"/>
  <c r="F48" i="3"/>
  <c r="F12" i="3"/>
  <c r="F4" i="3"/>
  <c r="F2" i="3"/>
  <c r="F10" i="3"/>
  <c r="G61" i="3"/>
  <c r="G53" i="3"/>
  <c r="G56" i="3"/>
  <c r="G57" i="3"/>
  <c r="G59" i="3"/>
  <c r="G60" i="3"/>
  <c r="G44" i="3"/>
  <c r="G36" i="3"/>
  <c r="G28" i="3"/>
  <c r="G20" i="3"/>
  <c r="G52" i="3"/>
  <c r="G45" i="3"/>
  <c r="G37" i="3"/>
  <c r="G29" i="3"/>
  <c r="G21" i="3"/>
  <c r="G13" i="3"/>
  <c r="G46" i="3"/>
  <c r="G38" i="3"/>
  <c r="G30" i="3"/>
  <c r="G22" i="3"/>
  <c r="G14" i="3"/>
  <c r="G47" i="3"/>
  <c r="G39" i="3"/>
  <c r="G31" i="3"/>
  <c r="G23" i="3"/>
  <c r="G15" i="3"/>
  <c r="G55" i="3"/>
  <c r="G48" i="3"/>
  <c r="G40" i="3"/>
  <c r="G32" i="3"/>
  <c r="G24" i="3"/>
  <c r="G16" i="3"/>
  <c r="G50" i="3"/>
  <c r="G42" i="3"/>
  <c r="G34" i="3"/>
  <c r="G26" i="3"/>
  <c r="G18" i="3"/>
  <c r="G51" i="3"/>
  <c r="G43" i="3"/>
  <c r="G35" i="3"/>
  <c r="G27" i="3"/>
  <c r="G19" i="3"/>
  <c r="G6" i="3"/>
  <c r="G58" i="3"/>
  <c r="G33" i="3"/>
  <c r="G7" i="3"/>
  <c r="G41" i="3"/>
  <c r="G8" i="3"/>
  <c r="G9" i="3"/>
  <c r="G25" i="3"/>
  <c r="G10" i="3"/>
  <c r="G2" i="3"/>
  <c r="G49" i="3"/>
  <c r="G12" i="3"/>
  <c r="G4" i="3"/>
  <c r="G17" i="3"/>
  <c r="G5" i="3"/>
  <c r="G54" i="3"/>
  <c r="G11" i="3"/>
  <c r="G3" i="3"/>
  <c r="L58" i="3"/>
  <c r="L59" i="3"/>
  <c r="L61" i="3"/>
  <c r="L54" i="3"/>
  <c r="L56" i="3"/>
  <c r="L57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5" i="3"/>
  <c r="L44" i="3"/>
  <c r="L36" i="3"/>
  <c r="L28" i="3"/>
  <c r="L20" i="3"/>
  <c r="L60" i="3"/>
  <c r="L52" i="3"/>
  <c r="L45" i="3"/>
  <c r="L37" i="3"/>
  <c r="L29" i="3"/>
  <c r="L21" i="3"/>
  <c r="L13" i="3"/>
  <c r="L47" i="3"/>
  <c r="L39" i="3"/>
  <c r="L31" i="3"/>
  <c r="L23" i="3"/>
  <c r="L15" i="3"/>
  <c r="L48" i="3"/>
  <c r="L40" i="3"/>
  <c r="L32" i="3"/>
  <c r="L24" i="3"/>
  <c r="L16" i="3"/>
  <c r="L38" i="3"/>
  <c r="L30" i="3"/>
  <c r="L11" i="3"/>
  <c r="L3" i="3"/>
  <c r="L12" i="3"/>
  <c r="L4" i="3"/>
  <c r="L14" i="3"/>
  <c r="L5" i="3"/>
  <c r="L22" i="3"/>
  <c r="L6" i="3"/>
  <c r="L7" i="3"/>
  <c r="L46" i="3"/>
  <c r="L9" i="3"/>
  <c r="L53" i="3"/>
  <c r="L10" i="3"/>
  <c r="L2" i="3"/>
  <c r="L8" i="3"/>
  <c r="K57" i="3"/>
  <c r="K58" i="3"/>
  <c r="K60" i="3"/>
  <c r="K61" i="3"/>
  <c r="K55" i="3"/>
  <c r="K56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1" i="3"/>
  <c r="K43" i="3"/>
  <c r="K35" i="3"/>
  <c r="K27" i="3"/>
  <c r="K19" i="3"/>
  <c r="K59" i="3"/>
  <c r="K54" i="3"/>
  <c r="K44" i="3"/>
  <c r="K36" i="3"/>
  <c r="K28" i="3"/>
  <c r="K20" i="3"/>
  <c r="K53" i="3"/>
  <c r="K46" i="3"/>
  <c r="K38" i="3"/>
  <c r="K30" i="3"/>
  <c r="K22" i="3"/>
  <c r="K14" i="3"/>
  <c r="K47" i="3"/>
  <c r="K39" i="3"/>
  <c r="K31" i="3"/>
  <c r="K23" i="3"/>
  <c r="K15" i="3"/>
  <c r="K13" i="3"/>
  <c r="K10" i="3"/>
  <c r="K2" i="3"/>
  <c r="K11" i="3"/>
  <c r="K3" i="3"/>
  <c r="K52" i="3"/>
  <c r="K45" i="3"/>
  <c r="K12" i="3"/>
  <c r="K4" i="3"/>
  <c r="K5" i="3"/>
  <c r="K37" i="3"/>
  <c r="K29" i="3"/>
  <c r="K6" i="3"/>
  <c r="K8" i="3"/>
  <c r="K21" i="3"/>
  <c r="K9" i="3"/>
  <c r="K7" i="3"/>
  <c r="J56" i="3"/>
  <c r="J57" i="3"/>
  <c r="J59" i="3"/>
  <c r="J60" i="3"/>
  <c r="J54" i="3"/>
  <c r="J55" i="3"/>
  <c r="J61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0" i="3"/>
  <c r="J42" i="3"/>
  <c r="J34" i="3"/>
  <c r="J26" i="3"/>
  <c r="J18" i="3"/>
  <c r="J58" i="3"/>
  <c r="J51" i="3"/>
  <c r="J43" i="3"/>
  <c r="J35" i="3"/>
  <c r="J27" i="3"/>
  <c r="J19" i="3"/>
  <c r="J52" i="3"/>
  <c r="J45" i="3"/>
  <c r="J37" i="3"/>
  <c r="J29" i="3"/>
  <c r="J21" i="3"/>
  <c r="J13" i="3"/>
  <c r="J53" i="3"/>
  <c r="J46" i="3"/>
  <c r="J38" i="3"/>
  <c r="J30" i="3"/>
  <c r="J22" i="3"/>
  <c r="J14" i="3"/>
  <c r="J36" i="3"/>
  <c r="J28" i="3"/>
  <c r="J9" i="3"/>
  <c r="J10" i="3"/>
  <c r="J2" i="3"/>
  <c r="J11" i="3"/>
  <c r="J3" i="3"/>
  <c r="J20" i="3"/>
  <c r="J12" i="3"/>
  <c r="J4" i="3"/>
  <c r="J5" i="3"/>
  <c r="J44" i="3"/>
  <c r="J7" i="3"/>
  <c r="J8" i="3"/>
  <c r="J6" i="3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Q55" i="3" l="1"/>
  <c r="Q56" i="3"/>
  <c r="Q58" i="3"/>
  <c r="Q59" i="3"/>
  <c r="Q61" i="3"/>
  <c r="Q53" i="3"/>
  <c r="Q54" i="3"/>
  <c r="Q46" i="3"/>
  <c r="Q38" i="3"/>
  <c r="Q30" i="3"/>
  <c r="Q22" i="3"/>
  <c r="Q14" i="3"/>
  <c r="Q52" i="3"/>
  <c r="Q47" i="3"/>
  <c r="Q39" i="3"/>
  <c r="Q31" i="3"/>
  <c r="Q23" i="3"/>
  <c r="Q15" i="3"/>
  <c r="Q57" i="3"/>
  <c r="Q48" i="3"/>
  <c r="Q40" i="3"/>
  <c r="Q32" i="3"/>
  <c r="Q24" i="3"/>
  <c r="Q16" i="3"/>
  <c r="Q60" i="3"/>
  <c r="Q49" i="3"/>
  <c r="Q41" i="3"/>
  <c r="Q33" i="3"/>
  <c r="Q25" i="3"/>
  <c r="Q17" i="3"/>
  <c r="Q50" i="3"/>
  <c r="Q42" i="3"/>
  <c r="Q34" i="3"/>
  <c r="Q26" i="3"/>
  <c r="Q18" i="3"/>
  <c r="Q44" i="3"/>
  <c r="Q36" i="3"/>
  <c r="Q28" i="3"/>
  <c r="Q20" i="3"/>
  <c r="Q45" i="3"/>
  <c r="Q37" i="3"/>
  <c r="Q29" i="3"/>
  <c r="Q21" i="3"/>
  <c r="Q13" i="3"/>
  <c r="Q8" i="3"/>
  <c r="Q43" i="3"/>
  <c r="Q9" i="3"/>
  <c r="Q10" i="3"/>
  <c r="Q2" i="3"/>
  <c r="Q35" i="3"/>
  <c r="Q27" i="3"/>
  <c r="Q11" i="3"/>
  <c r="Q3" i="3"/>
  <c r="Q4" i="3"/>
  <c r="Q19" i="3"/>
  <c r="Q6" i="3"/>
  <c r="Q7" i="3"/>
  <c r="Q51" i="3"/>
  <c r="Q5" i="3"/>
  <c r="Q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H61" i="5" l="1"/>
  <c r="H60" i="5"/>
  <c r="H52" i="5"/>
  <c r="H53" i="5"/>
  <c r="H54" i="5"/>
  <c r="H55" i="5"/>
  <c r="H56" i="5"/>
  <c r="H58" i="5"/>
  <c r="H59" i="5"/>
  <c r="H49" i="5"/>
  <c r="H41" i="5"/>
  <c r="H33" i="5"/>
  <c r="H50" i="5"/>
  <c r="H42" i="5"/>
  <c r="H34" i="5"/>
  <c r="H43" i="5"/>
  <c r="H35" i="5"/>
  <c r="H44" i="5"/>
  <c r="H36" i="5"/>
  <c r="H45" i="5"/>
  <c r="H37" i="5"/>
  <c r="H57" i="5"/>
  <c r="H47" i="5"/>
  <c r="H39" i="5"/>
  <c r="H51" i="5"/>
  <c r="H48" i="5"/>
  <c r="H40" i="5"/>
  <c r="H46" i="5"/>
  <c r="H31" i="5"/>
  <c r="H23" i="5"/>
  <c r="H15" i="5"/>
  <c r="H24" i="5"/>
  <c r="H16" i="5"/>
  <c r="H32" i="5"/>
  <c r="H25" i="5"/>
  <c r="H17" i="5"/>
  <c r="H38" i="5"/>
  <c r="H26" i="5"/>
  <c r="H18" i="5"/>
  <c r="H27" i="5"/>
  <c r="H19" i="5"/>
  <c r="H28" i="5"/>
  <c r="H20" i="5"/>
  <c r="H29" i="5"/>
  <c r="H21" i="5"/>
  <c r="H13" i="5"/>
  <c r="H30" i="5"/>
  <c r="H10" i="5"/>
  <c r="H2" i="5"/>
  <c r="H11" i="5"/>
  <c r="H3" i="5"/>
  <c r="H12" i="5"/>
  <c r="H4" i="5"/>
  <c r="H14" i="5"/>
  <c r="H5" i="5"/>
  <c r="H22" i="5"/>
  <c r="H6" i="5"/>
  <c r="H8" i="5"/>
  <c r="H9" i="5"/>
  <c r="H7" i="5"/>
  <c r="L61" i="5"/>
  <c r="L56" i="5"/>
  <c r="L57" i="5"/>
  <c r="L58" i="5"/>
  <c r="L59" i="5"/>
  <c r="L51" i="5"/>
  <c r="L52" i="5"/>
  <c r="L54" i="5"/>
  <c r="L45" i="5"/>
  <c r="L37" i="5"/>
  <c r="L46" i="5"/>
  <c r="L38" i="5"/>
  <c r="L60" i="5"/>
  <c r="L47" i="5"/>
  <c r="L39" i="5"/>
  <c r="L48" i="5"/>
  <c r="L40" i="5"/>
  <c r="L49" i="5"/>
  <c r="L41" i="5"/>
  <c r="L33" i="5"/>
  <c r="L53" i="5"/>
  <c r="L43" i="5"/>
  <c r="L35" i="5"/>
  <c r="L55" i="5"/>
  <c r="L44" i="5"/>
  <c r="L36" i="5"/>
  <c r="L27" i="5"/>
  <c r="L19" i="5"/>
  <c r="L28" i="5"/>
  <c r="L20" i="5"/>
  <c r="L34" i="5"/>
  <c r="L29" i="5"/>
  <c r="L21" i="5"/>
  <c r="L13" i="5"/>
  <c r="L30" i="5"/>
  <c r="L22" i="5"/>
  <c r="L14" i="5"/>
  <c r="L50" i="5"/>
  <c r="L31" i="5"/>
  <c r="L23" i="5"/>
  <c r="L15" i="5"/>
  <c r="L24" i="5"/>
  <c r="L16" i="5"/>
  <c r="L32" i="5"/>
  <c r="L25" i="5"/>
  <c r="L17" i="5"/>
  <c r="L6" i="5"/>
  <c r="L7" i="5"/>
  <c r="L8" i="5"/>
  <c r="L18" i="5"/>
  <c r="L9" i="5"/>
  <c r="L10" i="5"/>
  <c r="L2" i="5"/>
  <c r="L42" i="5"/>
  <c r="L12" i="5"/>
  <c r="L4" i="5"/>
  <c r="L26" i="5"/>
  <c r="L5" i="5"/>
  <c r="L3" i="5"/>
  <c r="L11" i="5"/>
  <c r="O59" i="5"/>
  <c r="O51" i="5"/>
  <c r="O61" i="5"/>
  <c r="O52" i="5"/>
  <c r="O60" i="5"/>
  <c r="O53" i="5"/>
  <c r="O54" i="5"/>
  <c r="O55" i="5"/>
  <c r="O57" i="5"/>
  <c r="O58" i="5"/>
  <c r="O48" i="5"/>
  <c r="O40" i="5"/>
  <c r="O32" i="5"/>
  <c r="O56" i="5"/>
  <c r="O49" i="5"/>
  <c r="O41" i="5"/>
  <c r="O33" i="5"/>
  <c r="O50" i="5"/>
  <c r="O42" i="5"/>
  <c r="O34" i="5"/>
  <c r="O43" i="5"/>
  <c r="O35" i="5"/>
  <c r="O44" i="5"/>
  <c r="O36" i="5"/>
  <c r="O46" i="5"/>
  <c r="O38" i="5"/>
  <c r="O47" i="5"/>
  <c r="O39" i="5"/>
  <c r="O30" i="5"/>
  <c r="O22" i="5"/>
  <c r="O14" i="5"/>
  <c r="O31" i="5"/>
  <c r="O23" i="5"/>
  <c r="O15" i="5"/>
  <c r="O24" i="5"/>
  <c r="O16" i="5"/>
  <c r="O45" i="5"/>
  <c r="O25" i="5"/>
  <c r="O17" i="5"/>
  <c r="O26" i="5"/>
  <c r="O18" i="5"/>
  <c r="O27" i="5"/>
  <c r="O19" i="5"/>
  <c r="O37" i="5"/>
  <c r="O28" i="5"/>
  <c r="O20" i="5"/>
  <c r="O9" i="5"/>
  <c r="O10" i="5"/>
  <c r="O2" i="5"/>
  <c r="O11" i="5"/>
  <c r="O3" i="5"/>
  <c r="O29" i="5"/>
  <c r="O12" i="5"/>
  <c r="O4" i="5"/>
  <c r="O5" i="5"/>
  <c r="O13" i="5"/>
  <c r="O7" i="5"/>
  <c r="O21" i="5"/>
  <c r="O8" i="5"/>
  <c r="O6" i="5"/>
  <c r="M57" i="5"/>
  <c r="M58" i="5"/>
  <c r="M59" i="5"/>
  <c r="M51" i="5"/>
  <c r="M61" i="5"/>
  <c r="M52" i="5"/>
  <c r="M60" i="5"/>
  <c r="M53" i="5"/>
  <c r="M55" i="5"/>
  <c r="M56" i="5"/>
  <c r="M46" i="5"/>
  <c r="M38" i="5"/>
  <c r="M47" i="5"/>
  <c r="M39" i="5"/>
  <c r="M48" i="5"/>
  <c r="M40" i="5"/>
  <c r="M32" i="5"/>
  <c r="M49" i="5"/>
  <c r="M41" i="5"/>
  <c r="M50" i="5"/>
  <c r="M42" i="5"/>
  <c r="M34" i="5"/>
  <c r="M54" i="5"/>
  <c r="M44" i="5"/>
  <c r="M36" i="5"/>
  <c r="M45" i="5"/>
  <c r="M37" i="5"/>
  <c r="M28" i="5"/>
  <c r="M20" i="5"/>
  <c r="M29" i="5"/>
  <c r="M21" i="5"/>
  <c r="M13" i="5"/>
  <c r="M30" i="5"/>
  <c r="M22" i="5"/>
  <c r="M14" i="5"/>
  <c r="M43" i="5"/>
  <c r="M33" i="5"/>
  <c r="M31" i="5"/>
  <c r="M23" i="5"/>
  <c r="M15" i="5"/>
  <c r="M24" i="5"/>
  <c r="M16" i="5"/>
  <c r="M25" i="5"/>
  <c r="M17" i="5"/>
  <c r="M35" i="5"/>
  <c r="M26" i="5"/>
  <c r="M18" i="5"/>
  <c r="M7" i="5"/>
  <c r="M8" i="5"/>
  <c r="M9" i="5"/>
  <c r="M27" i="5"/>
  <c r="M10" i="5"/>
  <c r="M2" i="5"/>
  <c r="M11" i="5"/>
  <c r="M3" i="5"/>
  <c r="M5" i="5"/>
  <c r="M19" i="5"/>
  <c r="M6" i="5"/>
  <c r="M12" i="5"/>
  <c r="M4" i="5"/>
  <c r="G59" i="5"/>
  <c r="G60" i="5"/>
  <c r="G52" i="5"/>
  <c r="G53" i="5"/>
  <c r="G54" i="5"/>
  <c r="G55" i="5"/>
  <c r="G57" i="5"/>
  <c r="G61" i="5"/>
  <c r="G58" i="5"/>
  <c r="G51" i="5"/>
  <c r="G48" i="5"/>
  <c r="G40" i="5"/>
  <c r="G32" i="5"/>
  <c r="G49" i="5"/>
  <c r="G41" i="5"/>
  <c r="G33" i="5"/>
  <c r="G56" i="5"/>
  <c r="G50" i="5"/>
  <c r="G42" i="5"/>
  <c r="G34" i="5"/>
  <c r="G43" i="5"/>
  <c r="G35" i="5"/>
  <c r="G44" i="5"/>
  <c r="G36" i="5"/>
  <c r="G46" i="5"/>
  <c r="G38" i="5"/>
  <c r="G47" i="5"/>
  <c r="G39" i="5"/>
  <c r="G30" i="5"/>
  <c r="G22" i="5"/>
  <c r="G14" i="5"/>
  <c r="G31" i="5"/>
  <c r="G23" i="5"/>
  <c r="G15" i="5"/>
  <c r="G24" i="5"/>
  <c r="G16" i="5"/>
  <c r="G25" i="5"/>
  <c r="G17" i="5"/>
  <c r="G45" i="5"/>
  <c r="G26" i="5"/>
  <c r="G18" i="5"/>
  <c r="G27" i="5"/>
  <c r="G19" i="5"/>
  <c r="G28" i="5"/>
  <c r="G20" i="5"/>
  <c r="G21" i="5"/>
  <c r="G9" i="5"/>
  <c r="G10" i="5"/>
  <c r="G2" i="5"/>
  <c r="G11" i="5"/>
  <c r="G3" i="5"/>
  <c r="G12" i="5"/>
  <c r="G4" i="5"/>
  <c r="G37" i="5"/>
  <c r="G29" i="5"/>
  <c r="G5" i="5"/>
  <c r="G7" i="5"/>
  <c r="G13" i="5"/>
  <c r="G8" i="5"/>
  <c r="G6" i="5"/>
  <c r="F61" i="5"/>
  <c r="F58" i="5"/>
  <c r="F59" i="5"/>
  <c r="F60" i="5"/>
  <c r="F52" i="5"/>
  <c r="F53" i="5"/>
  <c r="F54" i="5"/>
  <c r="F56" i="5"/>
  <c r="F57" i="5"/>
  <c r="F55" i="5"/>
  <c r="F47" i="5"/>
  <c r="F39" i="5"/>
  <c r="F51" i="5"/>
  <c r="F48" i="5"/>
  <c r="F40" i="5"/>
  <c r="F41" i="5"/>
  <c r="F33" i="5"/>
  <c r="F50" i="5"/>
  <c r="F42" i="5"/>
  <c r="F43" i="5"/>
  <c r="F35" i="5"/>
  <c r="F45" i="5"/>
  <c r="F37" i="5"/>
  <c r="F46" i="5"/>
  <c r="F38" i="5"/>
  <c r="F44" i="5"/>
  <c r="F29" i="5"/>
  <c r="F21" i="5"/>
  <c r="F13" i="5"/>
  <c r="F30" i="5"/>
  <c r="F22" i="5"/>
  <c r="F14" i="5"/>
  <c r="F31" i="5"/>
  <c r="F15" i="5"/>
  <c r="F36" i="5"/>
  <c r="F24" i="5"/>
  <c r="F16" i="5"/>
  <c r="F25" i="5"/>
  <c r="F17" i="5"/>
  <c r="F26" i="5"/>
  <c r="F18" i="5"/>
  <c r="F27" i="5"/>
  <c r="F19" i="5"/>
  <c r="F28" i="5"/>
  <c r="F8" i="5"/>
  <c r="F9" i="5"/>
  <c r="F10" i="5"/>
  <c r="F2" i="5"/>
  <c r="F11" i="5"/>
  <c r="F3" i="5"/>
  <c r="F20" i="5"/>
  <c r="F12" i="5"/>
  <c r="F4" i="5"/>
  <c r="F6" i="5"/>
  <c r="F7" i="5"/>
  <c r="F5" i="5"/>
  <c r="N58" i="5"/>
  <c r="N59" i="5"/>
  <c r="N51" i="5"/>
  <c r="N61" i="5"/>
  <c r="N52" i="5"/>
  <c r="N60" i="5"/>
  <c r="N53" i="5"/>
  <c r="N54" i="5"/>
  <c r="N56" i="5"/>
  <c r="N57" i="5"/>
  <c r="N47" i="5"/>
  <c r="N39" i="5"/>
  <c r="N48" i="5"/>
  <c r="N40" i="5"/>
  <c r="N32" i="5"/>
  <c r="N49" i="5"/>
  <c r="N41" i="5"/>
  <c r="N33" i="5"/>
  <c r="N50" i="5"/>
  <c r="N42" i="5"/>
  <c r="N34" i="5"/>
  <c r="N43" i="5"/>
  <c r="N35" i="5"/>
  <c r="N55" i="5"/>
  <c r="N45" i="5"/>
  <c r="N37" i="5"/>
  <c r="N46" i="5"/>
  <c r="N38" i="5"/>
  <c r="N29" i="5"/>
  <c r="N21" i="5"/>
  <c r="N13" i="5"/>
  <c r="N30" i="5"/>
  <c r="N22" i="5"/>
  <c r="N14" i="5"/>
  <c r="N36" i="5"/>
  <c r="N31" i="5"/>
  <c r="N23" i="5"/>
  <c r="N15" i="5"/>
  <c r="N24" i="5"/>
  <c r="N16" i="5"/>
  <c r="N25" i="5"/>
  <c r="N17" i="5"/>
  <c r="N26" i="5"/>
  <c r="N18" i="5"/>
  <c r="N27" i="5"/>
  <c r="N19" i="5"/>
  <c r="N8" i="5"/>
  <c r="N9" i="5"/>
  <c r="N10" i="5"/>
  <c r="N2" i="5"/>
  <c r="N20" i="5"/>
  <c r="N11" i="5"/>
  <c r="N3" i="5"/>
  <c r="N12" i="5"/>
  <c r="N4" i="5"/>
  <c r="N6" i="5"/>
  <c r="N28" i="5"/>
  <c r="N7" i="5"/>
  <c r="N5" i="5"/>
  <c r="N44" i="5"/>
  <c r="J54" i="5"/>
  <c r="J55" i="5"/>
  <c r="J56" i="5"/>
  <c r="J57" i="5"/>
  <c r="J58" i="5"/>
  <c r="J60" i="5"/>
  <c r="J52" i="5"/>
  <c r="J43" i="5"/>
  <c r="J35" i="5"/>
  <c r="J44" i="5"/>
  <c r="J36" i="5"/>
  <c r="J45" i="5"/>
  <c r="J37" i="5"/>
  <c r="J46" i="5"/>
  <c r="J38" i="5"/>
  <c r="J47" i="5"/>
  <c r="J39" i="5"/>
  <c r="J59" i="5"/>
  <c r="J51" i="5"/>
  <c r="J49" i="5"/>
  <c r="J41" i="5"/>
  <c r="J33" i="5"/>
  <c r="J61" i="5"/>
  <c r="J53" i="5"/>
  <c r="J50" i="5"/>
  <c r="J42" i="5"/>
  <c r="J34" i="5"/>
  <c r="J48" i="5"/>
  <c r="J32" i="5"/>
  <c r="J25" i="5"/>
  <c r="J17" i="5"/>
  <c r="J26" i="5"/>
  <c r="J18" i="5"/>
  <c r="J27" i="5"/>
  <c r="J19" i="5"/>
  <c r="J28" i="5"/>
  <c r="J20" i="5"/>
  <c r="J29" i="5"/>
  <c r="J21" i="5"/>
  <c r="J13" i="5"/>
  <c r="J30" i="5"/>
  <c r="J22" i="5"/>
  <c r="J14" i="5"/>
  <c r="J31" i="5"/>
  <c r="J23" i="5"/>
  <c r="J15" i="5"/>
  <c r="J12" i="5"/>
  <c r="J4" i="5"/>
  <c r="J5" i="5"/>
  <c r="J6" i="5"/>
  <c r="J16" i="5"/>
  <c r="J7" i="5"/>
  <c r="J8" i="5"/>
  <c r="J10" i="5"/>
  <c r="J2" i="5"/>
  <c r="J40" i="5"/>
  <c r="J24" i="5"/>
  <c r="J11" i="5"/>
  <c r="J3" i="5"/>
  <c r="J9" i="5"/>
  <c r="K60" i="5"/>
  <c r="K55" i="5"/>
  <c r="K56" i="5"/>
  <c r="K57" i="5"/>
  <c r="K58" i="5"/>
  <c r="K61" i="5"/>
  <c r="K59" i="5"/>
  <c r="K51" i="5"/>
  <c r="K53" i="5"/>
  <c r="K44" i="5"/>
  <c r="K36" i="5"/>
  <c r="K45" i="5"/>
  <c r="K37" i="5"/>
  <c r="K46" i="5"/>
  <c r="K38" i="5"/>
  <c r="K47" i="5"/>
  <c r="K39" i="5"/>
  <c r="K48" i="5"/>
  <c r="K40" i="5"/>
  <c r="K52" i="5"/>
  <c r="K50" i="5"/>
  <c r="K42" i="5"/>
  <c r="K34" i="5"/>
  <c r="K54" i="5"/>
  <c r="K43" i="5"/>
  <c r="K35" i="5"/>
  <c r="K49" i="5"/>
  <c r="K26" i="5"/>
  <c r="K18" i="5"/>
  <c r="K27" i="5"/>
  <c r="K19" i="5"/>
  <c r="K28" i="5"/>
  <c r="K20" i="5"/>
  <c r="K41" i="5"/>
  <c r="K29" i="5"/>
  <c r="K21" i="5"/>
  <c r="K13" i="5"/>
  <c r="K33" i="5"/>
  <c r="K30" i="5"/>
  <c r="K22" i="5"/>
  <c r="K14" i="5"/>
  <c r="K31" i="5"/>
  <c r="K23" i="5"/>
  <c r="K15" i="5"/>
  <c r="K24" i="5"/>
  <c r="K16" i="5"/>
  <c r="K5" i="5"/>
  <c r="K6" i="5"/>
  <c r="K7" i="5"/>
  <c r="K25" i="5"/>
  <c r="K8" i="5"/>
  <c r="K32" i="5"/>
  <c r="K9" i="5"/>
  <c r="K11" i="5"/>
  <c r="K3" i="5"/>
  <c r="K17" i="5"/>
  <c r="K12" i="5"/>
  <c r="K4" i="5"/>
  <c r="K10" i="5"/>
  <c r="K2" i="5"/>
  <c r="R56" i="3"/>
  <c r="R57" i="3"/>
  <c r="R59" i="3"/>
  <c r="R60" i="3"/>
  <c r="R54" i="3"/>
  <c r="R55" i="3"/>
  <c r="R52" i="3"/>
  <c r="R47" i="3"/>
  <c r="R39" i="3"/>
  <c r="R31" i="3"/>
  <c r="R23" i="3"/>
  <c r="R15" i="3"/>
  <c r="R53" i="3"/>
  <c r="R48" i="3"/>
  <c r="R40" i="3"/>
  <c r="R32" i="3"/>
  <c r="R24" i="3"/>
  <c r="R16" i="3"/>
  <c r="R58" i="3"/>
  <c r="R49" i="3"/>
  <c r="R41" i="3"/>
  <c r="R33" i="3"/>
  <c r="R25" i="3"/>
  <c r="R17" i="3"/>
  <c r="R50" i="3"/>
  <c r="R42" i="3"/>
  <c r="R34" i="3"/>
  <c r="R26" i="3"/>
  <c r="R18" i="3"/>
  <c r="R51" i="3"/>
  <c r="R43" i="3"/>
  <c r="R35" i="3"/>
  <c r="R27" i="3"/>
  <c r="R19" i="3"/>
  <c r="R45" i="3"/>
  <c r="R37" i="3"/>
  <c r="R29" i="3"/>
  <c r="R21" i="3"/>
  <c r="R13" i="3"/>
  <c r="R61" i="3"/>
  <c r="R46" i="3"/>
  <c r="R38" i="3"/>
  <c r="R30" i="3"/>
  <c r="R22" i="3"/>
  <c r="R14" i="3"/>
  <c r="R9" i="3"/>
  <c r="R10" i="3"/>
  <c r="R2" i="3"/>
  <c r="R20" i="3"/>
  <c r="R11" i="3"/>
  <c r="R3" i="3"/>
  <c r="R4" i="3"/>
  <c r="R12" i="3"/>
  <c r="R5" i="3"/>
  <c r="R7" i="3"/>
  <c r="R36" i="3"/>
  <c r="R28" i="3"/>
  <c r="R8" i="3"/>
  <c r="R6" i="3"/>
  <c r="R44" i="3"/>
  <c r="I53" i="5"/>
  <c r="I54" i="5"/>
  <c r="I55" i="5"/>
  <c r="I56" i="5"/>
  <c r="I57" i="5"/>
  <c r="I61" i="5"/>
  <c r="I59" i="5"/>
  <c r="I51" i="5"/>
  <c r="I60" i="5"/>
  <c r="I50" i="5"/>
  <c r="I42" i="5"/>
  <c r="I34" i="5"/>
  <c r="I43" i="5"/>
  <c r="I35" i="5"/>
  <c r="I58" i="5"/>
  <c r="I44" i="5"/>
  <c r="I36" i="5"/>
  <c r="I45" i="5"/>
  <c r="I37" i="5"/>
  <c r="I46" i="5"/>
  <c r="I38" i="5"/>
  <c r="I48" i="5"/>
  <c r="I40" i="5"/>
  <c r="I52" i="5"/>
  <c r="I49" i="5"/>
  <c r="I41" i="5"/>
  <c r="I33" i="5"/>
  <c r="I24" i="5"/>
  <c r="I16" i="5"/>
  <c r="I32" i="5"/>
  <c r="I25" i="5"/>
  <c r="I17" i="5"/>
  <c r="I26" i="5"/>
  <c r="I18" i="5"/>
  <c r="I39" i="5"/>
  <c r="I27" i="5"/>
  <c r="I19" i="5"/>
  <c r="I47" i="5"/>
  <c r="I28" i="5"/>
  <c r="I20" i="5"/>
  <c r="I29" i="5"/>
  <c r="I21" i="5"/>
  <c r="I13" i="5"/>
  <c r="I30" i="5"/>
  <c r="I22" i="5"/>
  <c r="I14" i="5"/>
  <c r="I11" i="5"/>
  <c r="I3" i="5"/>
  <c r="I12" i="5"/>
  <c r="I4" i="5"/>
  <c r="I5" i="5"/>
  <c r="I23" i="5"/>
  <c r="I6" i="5"/>
  <c r="I31" i="5"/>
  <c r="I7" i="5"/>
  <c r="I9" i="5"/>
  <c r="I15" i="5"/>
  <c r="I10" i="5"/>
  <c r="I2" i="5"/>
  <c r="I8" i="5"/>
  <c r="P61" i="5"/>
  <c r="P52" i="5"/>
  <c r="P60" i="5"/>
  <c r="P53" i="5"/>
  <c r="P54" i="5"/>
  <c r="P55" i="5"/>
  <c r="P56" i="5"/>
  <c r="P58" i="5"/>
  <c r="P59" i="5"/>
  <c r="P49" i="5"/>
  <c r="P41" i="5"/>
  <c r="P33" i="5"/>
  <c r="P50" i="5"/>
  <c r="P42" i="5"/>
  <c r="P34" i="5"/>
  <c r="P43" i="5"/>
  <c r="P35" i="5"/>
  <c r="P44" i="5"/>
  <c r="P36" i="5"/>
  <c r="P45" i="5"/>
  <c r="P37" i="5"/>
  <c r="P47" i="5"/>
  <c r="P39" i="5"/>
  <c r="P48" i="5"/>
  <c r="P40" i="5"/>
  <c r="P31" i="5"/>
  <c r="P23" i="5"/>
  <c r="P15" i="5"/>
  <c r="P51" i="5"/>
  <c r="P24" i="5"/>
  <c r="P16" i="5"/>
  <c r="P38" i="5"/>
  <c r="P25" i="5"/>
  <c r="P17" i="5"/>
  <c r="P26" i="5"/>
  <c r="P18" i="5"/>
  <c r="P57" i="5"/>
  <c r="P27" i="5"/>
  <c r="P19" i="5"/>
  <c r="P32" i="5"/>
  <c r="P28" i="5"/>
  <c r="P20" i="5"/>
  <c r="P12" i="5"/>
  <c r="P29" i="5"/>
  <c r="P21" i="5"/>
  <c r="P13" i="5"/>
  <c r="P10" i="5"/>
  <c r="P2" i="5"/>
  <c r="P11" i="5"/>
  <c r="P3" i="5"/>
  <c r="P14" i="5"/>
  <c r="P4" i="5"/>
  <c r="P22" i="5"/>
  <c r="P5" i="5"/>
  <c r="P46" i="5"/>
  <c r="P6" i="5"/>
  <c r="P8" i="5"/>
  <c r="P30" i="5"/>
  <c r="P9" i="5"/>
  <c r="P7" i="5"/>
  <c r="Q7" i="9"/>
  <c r="L35" i="10"/>
  <c r="S5" i="9"/>
  <c r="S57" i="3" l="1"/>
  <c r="S58" i="3"/>
  <c r="S60" i="3"/>
  <c r="S61" i="3"/>
  <c r="S55" i="3"/>
  <c r="S56" i="3"/>
  <c r="S53" i="3"/>
  <c r="S48" i="3"/>
  <c r="S40" i="3"/>
  <c r="S32" i="3"/>
  <c r="S24" i="3"/>
  <c r="S16" i="3"/>
  <c r="S54" i="3"/>
  <c r="S49" i="3"/>
  <c r="S41" i="3"/>
  <c r="S33" i="3"/>
  <c r="S25" i="3"/>
  <c r="S17" i="3"/>
  <c r="S59" i="3"/>
  <c r="S50" i="3"/>
  <c r="S42" i="3"/>
  <c r="S34" i="3"/>
  <c r="S26" i="3"/>
  <c r="S18" i="3"/>
  <c r="S51" i="3"/>
  <c r="S43" i="3"/>
  <c r="S35" i="3"/>
  <c r="S27" i="3"/>
  <c r="S19" i="3"/>
  <c r="S44" i="3"/>
  <c r="S36" i="3"/>
  <c r="S28" i="3"/>
  <c r="S20" i="3"/>
  <c r="S46" i="3"/>
  <c r="S38" i="3"/>
  <c r="S30" i="3"/>
  <c r="S22" i="3"/>
  <c r="S14" i="3"/>
  <c r="S52" i="3"/>
  <c r="S47" i="3"/>
  <c r="S39" i="3"/>
  <c r="S31" i="3"/>
  <c r="S23" i="3"/>
  <c r="S15" i="3"/>
  <c r="S10" i="3"/>
  <c r="S2" i="3"/>
  <c r="S45" i="3"/>
  <c r="S11" i="3"/>
  <c r="S3" i="3"/>
  <c r="S4" i="3"/>
  <c r="S37" i="3"/>
  <c r="S29" i="3"/>
  <c r="S12" i="3"/>
  <c r="S5" i="3"/>
  <c r="S6" i="3"/>
  <c r="S21" i="3"/>
  <c r="S8" i="3"/>
  <c r="S9" i="3"/>
  <c r="S7" i="3"/>
  <c r="S13" i="3"/>
  <c r="Q61" i="5"/>
  <c r="Q60" i="5"/>
  <c r="Q53" i="5"/>
  <c r="Q54" i="5"/>
  <c r="Q55" i="5"/>
  <c r="Q56" i="5"/>
  <c r="Q57" i="5"/>
  <c r="Q59" i="5"/>
  <c r="Q51" i="5"/>
  <c r="Q50" i="5"/>
  <c r="Q42" i="5"/>
  <c r="Q34" i="5"/>
  <c r="Q58" i="5"/>
  <c r="Q43" i="5"/>
  <c r="Q35" i="5"/>
  <c r="Q44" i="5"/>
  <c r="Q36" i="5"/>
  <c r="Q45" i="5"/>
  <c r="Q37" i="5"/>
  <c r="Q46" i="5"/>
  <c r="Q38" i="5"/>
  <c r="Q48" i="5"/>
  <c r="Q40" i="5"/>
  <c r="Q32" i="5"/>
  <c r="Q49" i="5"/>
  <c r="Q41" i="5"/>
  <c r="Q33" i="5"/>
  <c r="Q52" i="5"/>
  <c r="Q24" i="5"/>
  <c r="Q16" i="5"/>
  <c r="Q25" i="5"/>
  <c r="Q17" i="5"/>
  <c r="Q39" i="5"/>
  <c r="Q26" i="5"/>
  <c r="Q18" i="5"/>
  <c r="Q47" i="5"/>
  <c r="Q27" i="5"/>
  <c r="Q19" i="5"/>
  <c r="Q28" i="5"/>
  <c r="Q20" i="5"/>
  <c r="Q29" i="5"/>
  <c r="Q21" i="5"/>
  <c r="Q13" i="5"/>
  <c r="Q30" i="5"/>
  <c r="Q22" i="5"/>
  <c r="Q14" i="5"/>
  <c r="Q11" i="5"/>
  <c r="Q3" i="5"/>
  <c r="Q4" i="5"/>
  <c r="Q23" i="5"/>
  <c r="Q12" i="5"/>
  <c r="Q5" i="5"/>
  <c r="Q31" i="5"/>
  <c r="Q6" i="5"/>
  <c r="Q7" i="5"/>
  <c r="Q15" i="5"/>
  <c r="Q9" i="5"/>
  <c r="Q10" i="5"/>
  <c r="Q2" i="5"/>
  <c r="Q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H55" i="6" l="1"/>
  <c r="H56" i="6"/>
  <c r="H57" i="6"/>
  <c r="H49" i="6"/>
  <c r="H58" i="6"/>
  <c r="H50" i="6"/>
  <c r="H59" i="6"/>
  <c r="H51" i="6"/>
  <c r="H43" i="6"/>
  <c r="H60" i="6"/>
  <c r="H52" i="6"/>
  <c r="H44" i="6"/>
  <c r="H33" i="6"/>
  <c r="H40" i="6"/>
  <c r="H34" i="6"/>
  <c r="H46" i="6"/>
  <c r="H35" i="6"/>
  <c r="H53" i="6"/>
  <c r="H47" i="6"/>
  <c r="H42" i="6"/>
  <c r="H36" i="6"/>
  <c r="H61" i="6"/>
  <c r="H48" i="6"/>
  <c r="H41" i="6"/>
  <c r="H31" i="6"/>
  <c r="H21" i="6"/>
  <c r="H28" i="6"/>
  <c r="H22" i="6"/>
  <c r="H45" i="6"/>
  <c r="H32" i="6"/>
  <c r="H25" i="6"/>
  <c r="H17" i="6"/>
  <c r="H39" i="6"/>
  <c r="H26" i="6"/>
  <c r="H18" i="6"/>
  <c r="H38" i="6"/>
  <c r="H29" i="6"/>
  <c r="H30" i="6"/>
  <c r="H13" i="6"/>
  <c r="H5" i="6"/>
  <c r="H54" i="6"/>
  <c r="H37" i="6"/>
  <c r="H27" i="6"/>
  <c r="H19" i="6"/>
  <c r="H9" i="6"/>
  <c r="H24" i="6"/>
  <c r="H20" i="6"/>
  <c r="H10" i="6"/>
  <c r="H2" i="6"/>
  <c r="H11" i="6"/>
  <c r="H6" i="6"/>
  <c r="H23" i="6"/>
  <c r="H4" i="6"/>
  <c r="H16" i="6"/>
  <c r="H8" i="6"/>
  <c r="H12" i="6"/>
  <c r="H3" i="6"/>
  <c r="H15" i="6"/>
  <c r="H14" i="6"/>
  <c r="H7" i="6"/>
  <c r="O54" i="6"/>
  <c r="O55" i="6"/>
  <c r="O56" i="6"/>
  <c r="O48" i="6"/>
  <c r="O57" i="6"/>
  <c r="O49" i="6"/>
  <c r="O58" i="6"/>
  <c r="O50" i="6"/>
  <c r="O42" i="6"/>
  <c r="O59" i="6"/>
  <c r="O51" i="6"/>
  <c r="O43" i="6"/>
  <c r="O46" i="6"/>
  <c r="O39" i="6"/>
  <c r="O47" i="6"/>
  <c r="O45" i="6"/>
  <c r="O41" i="6"/>
  <c r="O52" i="6"/>
  <c r="O33" i="6"/>
  <c r="O53" i="6"/>
  <c r="O34" i="6"/>
  <c r="O60" i="6"/>
  <c r="O40" i="6"/>
  <c r="O35" i="6"/>
  <c r="O61" i="6"/>
  <c r="O36" i="6"/>
  <c r="O32" i="6"/>
  <c r="O27" i="6"/>
  <c r="O29" i="6"/>
  <c r="O20" i="6"/>
  <c r="O44" i="6"/>
  <c r="O38" i="6"/>
  <c r="O21" i="6"/>
  <c r="O31" i="6"/>
  <c r="O37" i="6"/>
  <c r="O24" i="6"/>
  <c r="O16" i="6"/>
  <c r="O30" i="6"/>
  <c r="O25" i="6"/>
  <c r="O17" i="6"/>
  <c r="O23" i="6"/>
  <c r="O18" i="6"/>
  <c r="O12" i="6"/>
  <c r="O4" i="6"/>
  <c r="O15" i="6"/>
  <c r="O8" i="6"/>
  <c r="O9" i="6"/>
  <c r="O10" i="6"/>
  <c r="O19" i="6"/>
  <c r="O3" i="6"/>
  <c r="O28" i="6"/>
  <c r="O14" i="6"/>
  <c r="O7" i="6"/>
  <c r="O5" i="6"/>
  <c r="O22" i="6"/>
  <c r="O13" i="6"/>
  <c r="O6" i="6"/>
  <c r="O26" i="6"/>
  <c r="O11" i="6"/>
  <c r="O2" i="6"/>
  <c r="T58" i="3"/>
  <c r="T59" i="3"/>
  <c r="T60" i="3"/>
  <c r="T61" i="3"/>
  <c r="T54" i="3"/>
  <c r="T56" i="3"/>
  <c r="T57" i="3"/>
  <c r="T49" i="3"/>
  <c r="T41" i="3"/>
  <c r="T33" i="3"/>
  <c r="T25" i="3"/>
  <c r="T17" i="3"/>
  <c r="T55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5" i="3"/>
  <c r="T37" i="3"/>
  <c r="T29" i="3"/>
  <c r="T21" i="3"/>
  <c r="T13" i="3"/>
  <c r="T52" i="3"/>
  <c r="T47" i="3"/>
  <c r="T39" i="3"/>
  <c r="T31" i="3"/>
  <c r="T23" i="3"/>
  <c r="T15" i="3"/>
  <c r="T53" i="3"/>
  <c r="T48" i="3"/>
  <c r="T40" i="3"/>
  <c r="T32" i="3"/>
  <c r="T24" i="3"/>
  <c r="T16" i="3"/>
  <c r="T11" i="3"/>
  <c r="T3" i="3"/>
  <c r="T14" i="3"/>
  <c r="T4" i="3"/>
  <c r="T22" i="3"/>
  <c r="T12" i="3"/>
  <c r="T5" i="3"/>
  <c r="T6" i="3"/>
  <c r="T7" i="3"/>
  <c r="T9" i="3"/>
  <c r="T38" i="3"/>
  <c r="T30" i="3"/>
  <c r="T10" i="3"/>
  <c r="T2" i="3"/>
  <c r="T46" i="3"/>
  <c r="T8" i="3"/>
  <c r="N61" i="6"/>
  <c r="N53" i="6"/>
  <c r="N54" i="6"/>
  <c r="N55" i="6"/>
  <c r="N47" i="6"/>
  <c r="N56" i="6"/>
  <c r="N48" i="6"/>
  <c r="N57" i="6"/>
  <c r="N49" i="6"/>
  <c r="N41" i="6"/>
  <c r="N58" i="6"/>
  <c r="N50" i="6"/>
  <c r="N38" i="6"/>
  <c r="N46" i="6"/>
  <c r="N39" i="6"/>
  <c r="N51" i="6"/>
  <c r="N45" i="6"/>
  <c r="N52" i="6"/>
  <c r="N33" i="6"/>
  <c r="N59" i="6"/>
  <c r="N34" i="6"/>
  <c r="N40" i="6"/>
  <c r="N26" i="6"/>
  <c r="N36" i="6"/>
  <c r="N32" i="6"/>
  <c r="N27" i="6"/>
  <c r="N19" i="6"/>
  <c r="N60" i="6"/>
  <c r="N29" i="6"/>
  <c r="N20" i="6"/>
  <c r="N44" i="6"/>
  <c r="N43" i="6"/>
  <c r="N28" i="6"/>
  <c r="N23" i="6"/>
  <c r="N15" i="6"/>
  <c r="N37" i="6"/>
  <c r="N24" i="6"/>
  <c r="N16" i="6"/>
  <c r="N35" i="6"/>
  <c r="N30" i="6"/>
  <c r="N42" i="6"/>
  <c r="N31" i="6"/>
  <c r="N25" i="6"/>
  <c r="N17" i="6"/>
  <c r="N11" i="6"/>
  <c r="N3" i="6"/>
  <c r="N7" i="6"/>
  <c r="N8" i="6"/>
  <c r="N10" i="6"/>
  <c r="N18" i="6"/>
  <c r="N12" i="6"/>
  <c r="N21" i="6"/>
  <c r="N14" i="6"/>
  <c r="N9" i="6"/>
  <c r="N5" i="6"/>
  <c r="N2" i="6"/>
  <c r="N13" i="6"/>
  <c r="N6" i="6"/>
  <c r="N4" i="6"/>
  <c r="N22" i="6"/>
  <c r="G54" i="6"/>
  <c r="G55" i="6"/>
  <c r="G56" i="6"/>
  <c r="G48" i="6"/>
  <c r="G57" i="6"/>
  <c r="G49" i="6"/>
  <c r="G58" i="6"/>
  <c r="G50" i="6"/>
  <c r="G42" i="6"/>
  <c r="G59" i="6"/>
  <c r="G51" i="6"/>
  <c r="G43" i="6"/>
  <c r="G41" i="6"/>
  <c r="G39" i="6"/>
  <c r="G33" i="6"/>
  <c r="G40" i="6"/>
  <c r="G34" i="6"/>
  <c r="G52" i="6"/>
  <c r="G46" i="6"/>
  <c r="G44" i="6"/>
  <c r="G35" i="6"/>
  <c r="G37" i="6"/>
  <c r="G29" i="6"/>
  <c r="G27" i="6"/>
  <c r="G61" i="6"/>
  <c r="G20" i="6"/>
  <c r="G31" i="6"/>
  <c r="G21" i="6"/>
  <c r="G60" i="6"/>
  <c r="G36" i="6"/>
  <c r="G28" i="6"/>
  <c r="G38" i="6"/>
  <c r="G30" i="6"/>
  <c r="G24" i="6"/>
  <c r="G16" i="6"/>
  <c r="G32" i="6"/>
  <c r="G25" i="6"/>
  <c r="G17" i="6"/>
  <c r="G47" i="6"/>
  <c r="G26" i="6"/>
  <c r="G22" i="6"/>
  <c r="G12" i="6"/>
  <c r="G4" i="6"/>
  <c r="G45" i="6"/>
  <c r="G23" i="6"/>
  <c r="G18" i="6"/>
  <c r="G8" i="6"/>
  <c r="G19" i="6"/>
  <c r="G9" i="6"/>
  <c r="G53" i="6"/>
  <c r="G15" i="6"/>
  <c r="G14" i="6"/>
  <c r="G7" i="6"/>
  <c r="G5" i="6"/>
  <c r="G11" i="6"/>
  <c r="G2" i="6"/>
  <c r="G13" i="6"/>
  <c r="G6" i="6"/>
  <c r="G3" i="6"/>
  <c r="G10" i="6"/>
  <c r="J57" i="6"/>
  <c r="J58" i="6"/>
  <c r="J59" i="6"/>
  <c r="J51" i="6"/>
  <c r="J60" i="6"/>
  <c r="J52" i="6"/>
  <c r="J61" i="6"/>
  <c r="J53" i="6"/>
  <c r="J45" i="6"/>
  <c r="J54" i="6"/>
  <c r="J46" i="6"/>
  <c r="J40" i="6"/>
  <c r="J34" i="6"/>
  <c r="J35" i="6"/>
  <c r="J49" i="6"/>
  <c r="J47" i="6"/>
  <c r="J43" i="6"/>
  <c r="J42" i="6"/>
  <c r="J36" i="6"/>
  <c r="J50" i="6"/>
  <c r="J48" i="6"/>
  <c r="J44" i="6"/>
  <c r="J37" i="6"/>
  <c r="J29" i="6"/>
  <c r="J55" i="6"/>
  <c r="J38" i="6"/>
  <c r="J33" i="6"/>
  <c r="J28" i="6"/>
  <c r="J23" i="6"/>
  <c r="J30" i="6"/>
  <c r="J24" i="6"/>
  <c r="J16" i="6"/>
  <c r="J32" i="6"/>
  <c r="J27" i="6"/>
  <c r="J19" i="6"/>
  <c r="J56" i="6"/>
  <c r="J20" i="6"/>
  <c r="J39" i="6"/>
  <c r="J31" i="6"/>
  <c r="J25" i="6"/>
  <c r="J15" i="6"/>
  <c r="J7" i="6"/>
  <c r="J21" i="6"/>
  <c r="J11" i="6"/>
  <c r="J3" i="6"/>
  <c r="J26" i="6"/>
  <c r="J22" i="6"/>
  <c r="J12" i="6"/>
  <c r="J4" i="6"/>
  <c r="J41" i="6"/>
  <c r="J13" i="6"/>
  <c r="J6" i="6"/>
  <c r="J2" i="6"/>
  <c r="J8" i="6"/>
  <c r="J17" i="6"/>
  <c r="J18" i="6"/>
  <c r="J10" i="6"/>
  <c r="J14" i="6"/>
  <c r="J5" i="6"/>
  <c r="J9" i="6"/>
  <c r="K58" i="6"/>
  <c r="K59" i="6"/>
  <c r="K51" i="6"/>
  <c r="K60" i="6"/>
  <c r="K52" i="6"/>
  <c r="K61" i="6"/>
  <c r="K53" i="6"/>
  <c r="K45" i="6"/>
  <c r="K54" i="6"/>
  <c r="K46" i="6"/>
  <c r="K55" i="6"/>
  <c r="K47" i="6"/>
  <c r="K35" i="6"/>
  <c r="K49" i="6"/>
  <c r="K43" i="6"/>
  <c r="K42" i="6"/>
  <c r="K36" i="6"/>
  <c r="K50" i="6"/>
  <c r="K48" i="6"/>
  <c r="K44" i="6"/>
  <c r="K37" i="6"/>
  <c r="K38" i="6"/>
  <c r="K30" i="6"/>
  <c r="K56" i="6"/>
  <c r="K41" i="6"/>
  <c r="K39" i="6"/>
  <c r="K33" i="6"/>
  <c r="K28" i="6"/>
  <c r="K24" i="6"/>
  <c r="K16" i="6"/>
  <c r="K40" i="6"/>
  <c r="K34" i="6"/>
  <c r="K32" i="6"/>
  <c r="K25" i="6"/>
  <c r="K17" i="6"/>
  <c r="K57" i="6"/>
  <c r="K29" i="6"/>
  <c r="K20" i="6"/>
  <c r="K31" i="6"/>
  <c r="K21" i="6"/>
  <c r="K8" i="6"/>
  <c r="K26" i="6"/>
  <c r="K22" i="6"/>
  <c r="K12" i="6"/>
  <c r="K4" i="6"/>
  <c r="K13" i="6"/>
  <c r="K5" i="6"/>
  <c r="K11" i="6"/>
  <c r="K6" i="6"/>
  <c r="K2" i="6"/>
  <c r="K23" i="6"/>
  <c r="K18" i="6"/>
  <c r="K10" i="6"/>
  <c r="K19" i="6"/>
  <c r="K9" i="6"/>
  <c r="K15" i="6"/>
  <c r="K3" i="6"/>
  <c r="K27" i="6"/>
  <c r="K14" i="6"/>
  <c r="K7" i="6"/>
  <c r="M60" i="6"/>
  <c r="M52" i="6"/>
  <c r="M61" i="6"/>
  <c r="M53" i="6"/>
  <c r="M54" i="6"/>
  <c r="M46" i="6"/>
  <c r="M55" i="6"/>
  <c r="M47" i="6"/>
  <c r="M56" i="6"/>
  <c r="M48" i="6"/>
  <c r="M40" i="6"/>
  <c r="M57" i="6"/>
  <c r="M49" i="6"/>
  <c r="M50" i="6"/>
  <c r="M44" i="6"/>
  <c r="M37" i="6"/>
  <c r="M38" i="6"/>
  <c r="M41" i="6"/>
  <c r="M39" i="6"/>
  <c r="M51" i="6"/>
  <c r="M45" i="6"/>
  <c r="M32" i="6"/>
  <c r="M58" i="6"/>
  <c r="M33" i="6"/>
  <c r="M34" i="6"/>
  <c r="M30" i="6"/>
  <c r="M25" i="6"/>
  <c r="M26" i="6"/>
  <c r="M18" i="6"/>
  <c r="M36" i="6"/>
  <c r="M27" i="6"/>
  <c r="M19" i="6"/>
  <c r="M29" i="6"/>
  <c r="M59" i="6"/>
  <c r="M42" i="6"/>
  <c r="M35" i="6"/>
  <c r="M31" i="6"/>
  <c r="M22" i="6"/>
  <c r="M28" i="6"/>
  <c r="M23" i="6"/>
  <c r="M16" i="6"/>
  <c r="M10" i="6"/>
  <c r="M2" i="6"/>
  <c r="M14" i="6"/>
  <c r="M6" i="6"/>
  <c r="M43" i="6"/>
  <c r="M15" i="6"/>
  <c r="M7" i="6"/>
  <c r="M13" i="6"/>
  <c r="M8" i="6"/>
  <c r="M4" i="6"/>
  <c r="M17" i="6"/>
  <c r="M20" i="6"/>
  <c r="M12" i="6"/>
  <c r="M3" i="6"/>
  <c r="M21" i="6"/>
  <c r="M11" i="6"/>
  <c r="M9" i="6"/>
  <c r="M5" i="6"/>
  <c r="M24" i="6"/>
  <c r="F61" i="6"/>
  <c r="F53" i="6"/>
  <c r="F54" i="6"/>
  <c r="F55" i="6"/>
  <c r="F47" i="6"/>
  <c r="F56" i="6"/>
  <c r="F48" i="6"/>
  <c r="F57" i="6"/>
  <c r="F41" i="6"/>
  <c r="F58" i="6"/>
  <c r="F50" i="6"/>
  <c r="F38" i="6"/>
  <c r="F39" i="6"/>
  <c r="F33" i="6"/>
  <c r="F51" i="6"/>
  <c r="F43" i="6"/>
  <c r="F40" i="6"/>
  <c r="F26" i="6"/>
  <c r="F37" i="6"/>
  <c r="F29" i="6"/>
  <c r="F27" i="6"/>
  <c r="F19" i="6"/>
  <c r="F52" i="6"/>
  <c r="F20" i="6"/>
  <c r="F31" i="6"/>
  <c r="F46" i="6"/>
  <c r="F45" i="6"/>
  <c r="F59" i="6"/>
  <c r="F42" i="6"/>
  <c r="F30" i="6"/>
  <c r="F24" i="6"/>
  <c r="F60" i="6"/>
  <c r="F21" i="6"/>
  <c r="F35" i="6"/>
  <c r="F11" i="6"/>
  <c r="F3" i="6"/>
  <c r="F36" i="6"/>
  <c r="F17" i="6"/>
  <c r="F16" i="6"/>
  <c r="F15" i="6"/>
  <c r="F7" i="6"/>
  <c r="F28" i="6"/>
  <c r="F18" i="6"/>
  <c r="F8" i="6"/>
  <c r="F44" i="6"/>
  <c r="F14" i="6"/>
  <c r="F9" i="6"/>
  <c r="F5" i="6"/>
  <c r="F25" i="6"/>
  <c r="F2" i="6"/>
  <c r="F13" i="6"/>
  <c r="F6" i="6"/>
  <c r="F4" i="6"/>
  <c r="F22" i="6"/>
  <c r="F10" i="6"/>
  <c r="F12" i="6"/>
  <c r="I56" i="6"/>
  <c r="I57" i="6"/>
  <c r="I58" i="6"/>
  <c r="I50" i="6"/>
  <c r="I59" i="6"/>
  <c r="I51" i="6"/>
  <c r="I60" i="6"/>
  <c r="I52" i="6"/>
  <c r="I44" i="6"/>
  <c r="I61" i="6"/>
  <c r="I53" i="6"/>
  <c r="I45" i="6"/>
  <c r="I40" i="6"/>
  <c r="I34" i="6"/>
  <c r="I46" i="6"/>
  <c r="I35" i="6"/>
  <c r="I49" i="6"/>
  <c r="I47" i="6"/>
  <c r="I43" i="6"/>
  <c r="I42" i="6"/>
  <c r="I36" i="6"/>
  <c r="I28" i="6"/>
  <c r="I54" i="6"/>
  <c r="I48" i="6"/>
  <c r="I37" i="6"/>
  <c r="I41" i="6"/>
  <c r="I31" i="6"/>
  <c r="I55" i="6"/>
  <c r="I22" i="6"/>
  <c r="I33" i="6"/>
  <c r="I23" i="6"/>
  <c r="I38" i="6"/>
  <c r="I30" i="6"/>
  <c r="I39" i="6"/>
  <c r="I26" i="6"/>
  <c r="I18" i="6"/>
  <c r="I29" i="6"/>
  <c r="I27" i="6"/>
  <c r="I19" i="6"/>
  <c r="I14" i="6"/>
  <c r="I6" i="6"/>
  <c r="I25" i="6"/>
  <c r="I24" i="6"/>
  <c r="I20" i="6"/>
  <c r="I10" i="6"/>
  <c r="I2" i="6"/>
  <c r="I32" i="6"/>
  <c r="I21" i="6"/>
  <c r="I11" i="6"/>
  <c r="I3" i="6"/>
  <c r="I9" i="6"/>
  <c r="I13" i="6"/>
  <c r="I4" i="6"/>
  <c r="I16" i="6"/>
  <c r="I8" i="6"/>
  <c r="I17" i="6"/>
  <c r="I15" i="6"/>
  <c r="I7" i="6"/>
  <c r="I5" i="6"/>
  <c r="I12" i="6"/>
  <c r="L59" i="6"/>
  <c r="L51" i="6"/>
  <c r="L60" i="6"/>
  <c r="L52" i="6"/>
  <c r="L61" i="6"/>
  <c r="L53" i="6"/>
  <c r="L54" i="6"/>
  <c r="L46" i="6"/>
  <c r="L55" i="6"/>
  <c r="L47" i="6"/>
  <c r="L56" i="6"/>
  <c r="L48" i="6"/>
  <c r="L49" i="6"/>
  <c r="L43" i="6"/>
  <c r="L42" i="6"/>
  <c r="L36" i="6"/>
  <c r="L50" i="6"/>
  <c r="L44" i="6"/>
  <c r="L37" i="6"/>
  <c r="L38" i="6"/>
  <c r="L41" i="6"/>
  <c r="L39" i="6"/>
  <c r="L31" i="6"/>
  <c r="L57" i="6"/>
  <c r="L45" i="6"/>
  <c r="L32" i="6"/>
  <c r="L58" i="6"/>
  <c r="L24" i="6"/>
  <c r="L40" i="6"/>
  <c r="L34" i="6"/>
  <c r="L30" i="6"/>
  <c r="L25" i="6"/>
  <c r="L17" i="6"/>
  <c r="L26" i="6"/>
  <c r="L18" i="6"/>
  <c r="L27" i="6"/>
  <c r="L21" i="6"/>
  <c r="L35" i="6"/>
  <c r="L22" i="6"/>
  <c r="L15" i="6"/>
  <c r="L33" i="6"/>
  <c r="L9" i="6"/>
  <c r="L23" i="6"/>
  <c r="L28" i="6"/>
  <c r="L13" i="6"/>
  <c r="L5" i="6"/>
  <c r="L29" i="6"/>
  <c r="L14" i="6"/>
  <c r="L6" i="6"/>
  <c r="L8" i="6"/>
  <c r="L4" i="6"/>
  <c r="L16" i="6"/>
  <c r="L10" i="6"/>
  <c r="L19" i="6"/>
  <c r="L20" i="6"/>
  <c r="L12" i="6"/>
  <c r="L7" i="6"/>
  <c r="L3" i="6"/>
  <c r="L11" i="6"/>
  <c r="L2" i="6"/>
  <c r="P55" i="6"/>
  <c r="P56" i="6"/>
  <c r="P57" i="6"/>
  <c r="P49" i="6"/>
  <c r="P58" i="6"/>
  <c r="P50" i="6"/>
  <c r="P59" i="6"/>
  <c r="P51" i="6"/>
  <c r="P43" i="6"/>
  <c r="P60" i="6"/>
  <c r="P52" i="6"/>
  <c r="P44" i="6"/>
  <c r="P47" i="6"/>
  <c r="P45" i="6"/>
  <c r="P41" i="6"/>
  <c r="P48" i="6"/>
  <c r="P33" i="6"/>
  <c r="P53" i="6"/>
  <c r="P34" i="6"/>
  <c r="P54" i="6"/>
  <c r="P40" i="6"/>
  <c r="P35" i="6"/>
  <c r="P61" i="6"/>
  <c r="P36" i="6"/>
  <c r="P29" i="6"/>
  <c r="P38" i="6"/>
  <c r="P21" i="6"/>
  <c r="P31" i="6"/>
  <c r="P22" i="6"/>
  <c r="P42" i="6"/>
  <c r="P39" i="6"/>
  <c r="P28" i="6"/>
  <c r="P30" i="6"/>
  <c r="P25" i="6"/>
  <c r="P17" i="6"/>
  <c r="P26" i="6"/>
  <c r="P18" i="6"/>
  <c r="P46" i="6"/>
  <c r="P37" i="6"/>
  <c r="P19" i="6"/>
  <c r="P13" i="6"/>
  <c r="P5" i="6"/>
  <c r="P32" i="6"/>
  <c r="P9" i="6"/>
  <c r="P10" i="6"/>
  <c r="P2" i="6"/>
  <c r="P23" i="6"/>
  <c r="P16" i="6"/>
  <c r="P12" i="6"/>
  <c r="P3" i="6"/>
  <c r="P20" i="6"/>
  <c r="P14" i="6"/>
  <c r="P7" i="6"/>
  <c r="P27" i="6"/>
  <c r="P24" i="6"/>
  <c r="P15" i="6"/>
  <c r="P11" i="6"/>
  <c r="P4" i="6"/>
  <c r="P8" i="6"/>
  <c r="P6" i="6"/>
  <c r="R54" i="5"/>
  <c r="R55" i="5"/>
  <c r="R56" i="5"/>
  <c r="R57" i="5"/>
  <c r="R58" i="5"/>
  <c r="R52" i="5"/>
  <c r="R61" i="5"/>
  <c r="R60" i="5"/>
  <c r="R43" i="5"/>
  <c r="R35" i="5"/>
  <c r="R44" i="5"/>
  <c r="R36" i="5"/>
  <c r="R45" i="5"/>
  <c r="R37" i="5"/>
  <c r="R46" i="5"/>
  <c r="R38" i="5"/>
  <c r="R51" i="5"/>
  <c r="R47" i="5"/>
  <c r="R39" i="5"/>
  <c r="R49" i="5"/>
  <c r="R41" i="5"/>
  <c r="R33" i="5"/>
  <c r="R50" i="5"/>
  <c r="R42" i="5"/>
  <c r="R34" i="5"/>
  <c r="R25" i="5"/>
  <c r="R17" i="5"/>
  <c r="R26" i="5"/>
  <c r="R18" i="5"/>
  <c r="R27" i="5"/>
  <c r="R19" i="5"/>
  <c r="R59" i="5"/>
  <c r="R28" i="5"/>
  <c r="R20" i="5"/>
  <c r="R32" i="5"/>
  <c r="R29" i="5"/>
  <c r="R21" i="5"/>
  <c r="R13" i="5"/>
  <c r="R30" i="5"/>
  <c r="R22" i="5"/>
  <c r="R14" i="5"/>
  <c r="R40" i="5"/>
  <c r="R31" i="5"/>
  <c r="R23" i="5"/>
  <c r="R15" i="5"/>
  <c r="R4" i="5"/>
  <c r="R12" i="5"/>
  <c r="R5" i="5"/>
  <c r="R16" i="5"/>
  <c r="R6" i="5"/>
  <c r="R48" i="5"/>
  <c r="R7" i="5"/>
  <c r="R53" i="5"/>
  <c r="R8" i="5"/>
  <c r="R24" i="5"/>
  <c r="R10" i="5"/>
  <c r="R2" i="5"/>
  <c r="R11" i="5"/>
  <c r="R3" i="5"/>
  <c r="R9" i="5"/>
  <c r="Q8" i="9"/>
  <c r="S7" i="9"/>
  <c r="U5" i="9"/>
  <c r="R8" i="9"/>
  <c r="R57" i="6" l="1"/>
  <c r="R58" i="6"/>
  <c r="R59" i="6"/>
  <c r="R51" i="6"/>
  <c r="R60" i="6"/>
  <c r="R52" i="6"/>
  <c r="R61" i="6"/>
  <c r="R53" i="6"/>
  <c r="R45" i="6"/>
  <c r="R54" i="6"/>
  <c r="R46" i="6"/>
  <c r="R34" i="6"/>
  <c r="R40" i="6"/>
  <c r="R35" i="6"/>
  <c r="R55" i="6"/>
  <c r="R36" i="6"/>
  <c r="R56" i="6"/>
  <c r="R42" i="6"/>
  <c r="R37" i="6"/>
  <c r="R29" i="6"/>
  <c r="R43" i="6"/>
  <c r="R38" i="6"/>
  <c r="R48" i="6"/>
  <c r="R31" i="6"/>
  <c r="R44" i="6"/>
  <c r="R39" i="6"/>
  <c r="R23" i="6"/>
  <c r="R50" i="6"/>
  <c r="R28" i="6"/>
  <c r="R24" i="6"/>
  <c r="R16" i="6"/>
  <c r="R30" i="6"/>
  <c r="R47" i="6"/>
  <c r="R41" i="6"/>
  <c r="R33" i="6"/>
  <c r="R32" i="6"/>
  <c r="R27" i="6"/>
  <c r="R19" i="6"/>
  <c r="R20" i="6"/>
  <c r="R49" i="6"/>
  <c r="R17" i="6"/>
  <c r="R21" i="6"/>
  <c r="R7" i="6"/>
  <c r="R22" i="6"/>
  <c r="R11" i="6"/>
  <c r="R3" i="6"/>
  <c r="R25" i="6"/>
  <c r="R12" i="6"/>
  <c r="R4" i="6"/>
  <c r="R18" i="6"/>
  <c r="R14" i="6"/>
  <c r="R5" i="6"/>
  <c r="R9" i="6"/>
  <c r="R15" i="6"/>
  <c r="R13" i="6"/>
  <c r="R6" i="6"/>
  <c r="R2" i="6"/>
  <c r="R26" i="6"/>
  <c r="R10" i="6"/>
  <c r="R8" i="6"/>
  <c r="U59" i="3"/>
  <c r="U60" i="3"/>
  <c r="U61" i="3"/>
  <c r="U54" i="3"/>
  <c r="U55" i="3"/>
  <c r="U57" i="3"/>
  <c r="U58" i="3"/>
  <c r="U50" i="3"/>
  <c r="U42" i="3"/>
  <c r="U34" i="3"/>
  <c r="U26" i="3"/>
  <c r="U18" i="3"/>
  <c r="U56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46" i="3"/>
  <c r="U38" i="3"/>
  <c r="U30" i="3"/>
  <c r="U22" i="3"/>
  <c r="U14" i="3"/>
  <c r="U53" i="3"/>
  <c r="U48" i="3"/>
  <c r="U40" i="3"/>
  <c r="U32" i="3"/>
  <c r="U24" i="3"/>
  <c r="U16" i="3"/>
  <c r="U49" i="3"/>
  <c r="U41" i="3"/>
  <c r="U33" i="3"/>
  <c r="U25" i="3"/>
  <c r="U17" i="3"/>
  <c r="U39" i="3"/>
  <c r="U4" i="3"/>
  <c r="U52" i="3"/>
  <c r="U47" i="3"/>
  <c r="U12" i="3"/>
  <c r="U5" i="3"/>
  <c r="U23" i="3"/>
  <c r="U6" i="3"/>
  <c r="U31" i="3"/>
  <c r="U7" i="3"/>
  <c r="U8" i="3"/>
  <c r="U10" i="3"/>
  <c r="U2" i="3"/>
  <c r="U11" i="3"/>
  <c r="U3" i="3"/>
  <c r="U9" i="3"/>
  <c r="U15" i="3"/>
  <c r="S60" i="5"/>
  <c r="S55" i="5"/>
  <c r="S56" i="5"/>
  <c r="S57" i="5"/>
  <c r="S58" i="5"/>
  <c r="S59" i="5"/>
  <c r="S51" i="5"/>
  <c r="S61" i="5"/>
  <c r="S53" i="5"/>
  <c r="S44" i="5"/>
  <c r="S36" i="5"/>
  <c r="S45" i="5"/>
  <c r="S37" i="5"/>
  <c r="S46" i="5"/>
  <c r="S38" i="5"/>
  <c r="S47" i="5"/>
  <c r="S39" i="5"/>
  <c r="S52" i="5"/>
  <c r="S48" i="5"/>
  <c r="S40" i="5"/>
  <c r="S32" i="5"/>
  <c r="S50" i="5"/>
  <c r="S42" i="5"/>
  <c r="S34" i="5"/>
  <c r="S43" i="5"/>
  <c r="S35" i="5"/>
  <c r="S26" i="5"/>
  <c r="S18" i="5"/>
  <c r="S27" i="5"/>
  <c r="S19" i="5"/>
  <c r="S41" i="5"/>
  <c r="S33" i="5"/>
  <c r="S28" i="5"/>
  <c r="S20" i="5"/>
  <c r="S29" i="5"/>
  <c r="S21" i="5"/>
  <c r="S13" i="5"/>
  <c r="S30" i="5"/>
  <c r="S22" i="5"/>
  <c r="S14" i="5"/>
  <c r="S31" i="5"/>
  <c r="S23" i="5"/>
  <c r="S15" i="5"/>
  <c r="S54" i="5"/>
  <c r="S24" i="5"/>
  <c r="S16" i="5"/>
  <c r="S12" i="5"/>
  <c r="S5" i="5"/>
  <c r="S6" i="5"/>
  <c r="S25" i="5"/>
  <c r="S7" i="5"/>
  <c r="S8" i="5"/>
  <c r="S9" i="5"/>
  <c r="S17" i="5"/>
  <c r="S11" i="5"/>
  <c r="S3" i="5"/>
  <c r="S4" i="5"/>
  <c r="S10" i="5"/>
  <c r="S2" i="5"/>
  <c r="S49" i="5"/>
  <c r="Q56" i="6"/>
  <c r="Q57" i="6"/>
  <c r="Q58" i="6"/>
  <c r="Q50" i="6"/>
  <c r="Q59" i="6"/>
  <c r="Q51" i="6"/>
  <c r="Q60" i="6"/>
  <c r="Q52" i="6"/>
  <c r="Q44" i="6"/>
  <c r="Q61" i="6"/>
  <c r="Q53" i="6"/>
  <c r="Q45" i="6"/>
  <c r="Q48" i="6"/>
  <c r="Q34" i="6"/>
  <c r="Q54" i="6"/>
  <c r="Q40" i="6"/>
  <c r="Q35" i="6"/>
  <c r="Q55" i="6"/>
  <c r="Q36" i="6"/>
  <c r="Q28" i="6"/>
  <c r="Q42" i="6"/>
  <c r="Q37" i="6"/>
  <c r="Q49" i="6"/>
  <c r="Q38" i="6"/>
  <c r="Q31" i="6"/>
  <c r="Q22" i="6"/>
  <c r="Q43" i="6"/>
  <c r="Q39" i="6"/>
  <c r="Q23" i="6"/>
  <c r="Q15" i="6"/>
  <c r="Q46" i="6"/>
  <c r="Q26" i="6"/>
  <c r="Q18" i="6"/>
  <c r="Q47" i="6"/>
  <c r="Q41" i="6"/>
  <c r="Q33" i="6"/>
  <c r="Q32" i="6"/>
  <c r="Q27" i="6"/>
  <c r="Q19" i="6"/>
  <c r="Q25" i="6"/>
  <c r="Q16" i="6"/>
  <c r="Q20" i="6"/>
  <c r="Q14" i="6"/>
  <c r="Q6" i="6"/>
  <c r="Q24" i="6"/>
  <c r="Q29" i="6"/>
  <c r="Q10" i="6"/>
  <c r="Q2" i="6"/>
  <c r="Q30" i="6"/>
  <c r="Q11" i="6"/>
  <c r="Q3" i="6"/>
  <c r="Q12" i="6"/>
  <c r="Q17" i="6"/>
  <c r="Q7" i="6"/>
  <c r="Q21" i="6"/>
  <c r="Q5" i="6"/>
  <c r="Q9" i="6"/>
  <c r="Q8" i="6"/>
  <c r="Q13" i="6"/>
  <c r="Q4" i="6"/>
  <c r="T7" i="9"/>
  <c r="S8" i="9"/>
  <c r="V5" i="9"/>
  <c r="S58" i="6" l="1"/>
  <c r="S59" i="6"/>
  <c r="S51" i="6"/>
  <c r="S60" i="6"/>
  <c r="S52" i="6"/>
  <c r="S61" i="6"/>
  <c r="S53" i="6"/>
  <c r="S45" i="6"/>
  <c r="S54" i="6"/>
  <c r="S46" i="6"/>
  <c r="S55" i="6"/>
  <c r="S47" i="6"/>
  <c r="S40" i="6"/>
  <c r="S35" i="6"/>
  <c r="S36" i="6"/>
  <c r="S56" i="6"/>
  <c r="S42" i="6"/>
  <c r="S37" i="6"/>
  <c r="S57" i="6"/>
  <c r="S43" i="6"/>
  <c r="S38" i="6"/>
  <c r="S30" i="6"/>
  <c r="S44" i="6"/>
  <c r="S39" i="6"/>
  <c r="S50" i="6"/>
  <c r="S28" i="6"/>
  <c r="S24" i="6"/>
  <c r="S16" i="6"/>
  <c r="S25" i="6"/>
  <c r="S17" i="6"/>
  <c r="S20" i="6"/>
  <c r="S49" i="6"/>
  <c r="S29" i="6"/>
  <c r="S21" i="6"/>
  <c r="S31" i="6"/>
  <c r="S23" i="6"/>
  <c r="S18" i="6"/>
  <c r="S14" i="6"/>
  <c r="S33" i="6"/>
  <c r="S22" i="6"/>
  <c r="S8" i="6"/>
  <c r="S41" i="6"/>
  <c r="S34" i="6"/>
  <c r="S27" i="6"/>
  <c r="S26" i="6"/>
  <c r="S48" i="6"/>
  <c r="S12" i="6"/>
  <c r="S4" i="6"/>
  <c r="S13" i="6"/>
  <c r="S5" i="6"/>
  <c r="S7" i="6"/>
  <c r="S3" i="6"/>
  <c r="S19" i="6"/>
  <c r="S9" i="6"/>
  <c r="S15" i="6"/>
  <c r="S11" i="6"/>
  <c r="S6" i="6"/>
  <c r="S2" i="6"/>
  <c r="S10" i="6"/>
  <c r="S32" i="6"/>
  <c r="V60" i="3"/>
  <c r="V52" i="3"/>
  <c r="V61" i="3"/>
  <c r="V55" i="3"/>
  <c r="V56" i="3"/>
  <c r="V58" i="3"/>
  <c r="V59" i="3"/>
  <c r="V54" i="3"/>
  <c r="V51" i="3"/>
  <c r="V43" i="3"/>
  <c r="V35" i="3"/>
  <c r="V27" i="3"/>
  <c r="V19" i="3"/>
  <c r="V57" i="3"/>
  <c r="V44" i="3"/>
  <c r="V36" i="3"/>
  <c r="V28" i="3"/>
  <c r="V20" i="3"/>
  <c r="V12" i="3"/>
  <c r="V45" i="3"/>
  <c r="V37" i="3"/>
  <c r="V29" i="3"/>
  <c r="V21" i="3"/>
  <c r="V13" i="3"/>
  <c r="V46" i="3"/>
  <c r="V38" i="3"/>
  <c r="V30" i="3"/>
  <c r="V22" i="3"/>
  <c r="V14" i="3"/>
  <c r="V47" i="3"/>
  <c r="V39" i="3"/>
  <c r="V31" i="3"/>
  <c r="V23" i="3"/>
  <c r="V15" i="3"/>
  <c r="V49" i="3"/>
  <c r="V41" i="3"/>
  <c r="V33" i="3"/>
  <c r="V25" i="3"/>
  <c r="V17" i="3"/>
  <c r="V50" i="3"/>
  <c r="V42" i="3"/>
  <c r="V34" i="3"/>
  <c r="V26" i="3"/>
  <c r="V18" i="3"/>
  <c r="V5" i="3"/>
  <c r="V16" i="3"/>
  <c r="V6" i="3"/>
  <c r="V7" i="3"/>
  <c r="V32" i="3"/>
  <c r="V8" i="3"/>
  <c r="V40" i="3"/>
  <c r="V9" i="3"/>
  <c r="V53" i="3"/>
  <c r="V24" i="3"/>
  <c r="V11" i="3"/>
  <c r="V3" i="3"/>
  <c r="V4" i="3"/>
  <c r="V48" i="3"/>
  <c r="V10" i="3"/>
  <c r="V2" i="3"/>
  <c r="T61" i="5"/>
  <c r="T56" i="5"/>
  <c r="T57" i="5"/>
  <c r="T58" i="5"/>
  <c r="T59" i="5"/>
  <c r="T51" i="5"/>
  <c r="T52" i="5"/>
  <c r="T60" i="5"/>
  <c r="T54" i="5"/>
  <c r="T45" i="5"/>
  <c r="T37" i="5"/>
  <c r="T46" i="5"/>
  <c r="T38" i="5"/>
  <c r="T47" i="5"/>
  <c r="T39" i="5"/>
  <c r="T48" i="5"/>
  <c r="T40" i="5"/>
  <c r="T53" i="5"/>
  <c r="T49" i="5"/>
  <c r="T41" i="5"/>
  <c r="T33" i="5"/>
  <c r="T43" i="5"/>
  <c r="T35" i="5"/>
  <c r="T44" i="5"/>
  <c r="T36" i="5"/>
  <c r="T27" i="5"/>
  <c r="T19" i="5"/>
  <c r="T34" i="5"/>
  <c r="T28" i="5"/>
  <c r="T20" i="5"/>
  <c r="T29" i="5"/>
  <c r="T21" i="5"/>
  <c r="T13" i="5"/>
  <c r="T50" i="5"/>
  <c r="T32" i="5"/>
  <c r="T30" i="5"/>
  <c r="T22" i="5"/>
  <c r="T14" i="5"/>
  <c r="T31" i="5"/>
  <c r="T23" i="5"/>
  <c r="T15" i="5"/>
  <c r="T55" i="5"/>
  <c r="T24" i="5"/>
  <c r="T16" i="5"/>
  <c r="T42" i="5"/>
  <c r="T25" i="5"/>
  <c r="T17" i="5"/>
  <c r="T6" i="5"/>
  <c r="T7" i="5"/>
  <c r="T18" i="5"/>
  <c r="T8" i="5"/>
  <c r="T9" i="5"/>
  <c r="T10" i="5"/>
  <c r="T2" i="5"/>
  <c r="T26" i="5"/>
  <c r="T4" i="5"/>
  <c r="T12" i="5"/>
  <c r="T5" i="5"/>
  <c r="T11" i="5"/>
  <c r="T3" i="5"/>
  <c r="U7" i="9"/>
  <c r="W5" i="9"/>
  <c r="T8" i="9"/>
  <c r="T59" i="6" l="1"/>
  <c r="T51" i="6"/>
  <c r="T60" i="6"/>
  <c r="T52" i="6"/>
  <c r="T61" i="6"/>
  <c r="T53" i="6"/>
  <c r="T54" i="6"/>
  <c r="T46" i="6"/>
  <c r="T55" i="6"/>
  <c r="T47" i="6"/>
  <c r="T56" i="6"/>
  <c r="T48" i="6"/>
  <c r="T36" i="6"/>
  <c r="T42" i="6"/>
  <c r="T37" i="6"/>
  <c r="T57" i="6"/>
  <c r="T43" i="6"/>
  <c r="T38" i="6"/>
  <c r="T58" i="6"/>
  <c r="T44" i="6"/>
  <c r="T39" i="6"/>
  <c r="T31" i="6"/>
  <c r="T49" i="6"/>
  <c r="T41" i="6"/>
  <c r="T32" i="6"/>
  <c r="T50" i="6"/>
  <c r="T28" i="6"/>
  <c r="T24" i="6"/>
  <c r="T25" i="6"/>
  <c r="T17" i="6"/>
  <c r="T45" i="6"/>
  <c r="T30" i="6"/>
  <c r="T26" i="6"/>
  <c r="T18" i="6"/>
  <c r="T35" i="6"/>
  <c r="T33" i="6"/>
  <c r="T27" i="6"/>
  <c r="T29" i="6"/>
  <c r="T21" i="6"/>
  <c r="T34" i="6"/>
  <c r="T22" i="6"/>
  <c r="T19" i="6"/>
  <c r="T15" i="6"/>
  <c r="T9" i="6"/>
  <c r="T40" i="6"/>
  <c r="T13" i="6"/>
  <c r="T5" i="6"/>
  <c r="T23" i="6"/>
  <c r="T16" i="6"/>
  <c r="T14" i="6"/>
  <c r="T6" i="6"/>
  <c r="T20" i="6"/>
  <c r="T11" i="6"/>
  <c r="T2" i="6"/>
  <c r="T8" i="6"/>
  <c r="T4" i="6"/>
  <c r="T12" i="6"/>
  <c r="T7" i="6"/>
  <c r="T3" i="6"/>
  <c r="T10" i="6"/>
  <c r="W61" i="3"/>
  <c r="W53" i="3"/>
  <c r="W54" i="3"/>
  <c r="W56" i="3"/>
  <c r="W57" i="3"/>
  <c r="W59" i="3"/>
  <c r="W60" i="3"/>
  <c r="W55" i="3"/>
  <c r="W44" i="3"/>
  <c r="W36" i="3"/>
  <c r="W28" i="3"/>
  <c r="W20" i="3"/>
  <c r="W12" i="3"/>
  <c r="W58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52" i="3"/>
  <c r="W48" i="3"/>
  <c r="W40" i="3"/>
  <c r="W32" i="3"/>
  <c r="W24" i="3"/>
  <c r="W16" i="3"/>
  <c r="W50" i="3"/>
  <c r="W42" i="3"/>
  <c r="W34" i="3"/>
  <c r="W26" i="3"/>
  <c r="W18" i="3"/>
  <c r="W51" i="3"/>
  <c r="W43" i="3"/>
  <c r="W35" i="3"/>
  <c r="W27" i="3"/>
  <c r="W19" i="3"/>
  <c r="W41" i="3"/>
  <c r="W6" i="3"/>
  <c r="W7" i="3"/>
  <c r="W25" i="3"/>
  <c r="W8" i="3"/>
  <c r="W9" i="3"/>
  <c r="W49" i="3"/>
  <c r="W10" i="3"/>
  <c r="W2" i="3"/>
  <c r="W4" i="3"/>
  <c r="W33" i="3"/>
  <c r="W5" i="3"/>
  <c r="W11" i="3"/>
  <c r="W17" i="3"/>
  <c r="W3" i="3"/>
  <c r="U57" i="5"/>
  <c r="U58" i="5"/>
  <c r="U59" i="5"/>
  <c r="U51" i="5"/>
  <c r="U52" i="5"/>
  <c r="U53" i="5"/>
  <c r="U55" i="5"/>
  <c r="U56" i="5"/>
  <c r="U46" i="5"/>
  <c r="U38" i="5"/>
  <c r="U60" i="5"/>
  <c r="U47" i="5"/>
  <c r="U39" i="5"/>
  <c r="U48" i="5"/>
  <c r="U40" i="5"/>
  <c r="U32" i="5"/>
  <c r="U49" i="5"/>
  <c r="U41" i="5"/>
  <c r="U54" i="5"/>
  <c r="U50" i="5"/>
  <c r="U42" i="5"/>
  <c r="U34" i="5"/>
  <c r="U61" i="5"/>
  <c r="U44" i="5"/>
  <c r="U36" i="5"/>
  <c r="U45" i="5"/>
  <c r="U37" i="5"/>
  <c r="U28" i="5"/>
  <c r="U20" i="5"/>
  <c r="U33" i="5"/>
  <c r="U29" i="5"/>
  <c r="U21" i="5"/>
  <c r="U13" i="5"/>
  <c r="U43" i="5"/>
  <c r="U30" i="5"/>
  <c r="U22" i="5"/>
  <c r="U14" i="5"/>
  <c r="U31" i="5"/>
  <c r="U23" i="5"/>
  <c r="U15" i="5"/>
  <c r="U24" i="5"/>
  <c r="U16" i="5"/>
  <c r="U35" i="5"/>
  <c r="U25" i="5"/>
  <c r="U17" i="5"/>
  <c r="U26" i="5"/>
  <c r="U18" i="5"/>
  <c r="U7" i="5"/>
  <c r="U8" i="5"/>
  <c r="U27" i="5"/>
  <c r="U9" i="5"/>
  <c r="U10" i="5"/>
  <c r="U2" i="5"/>
  <c r="U11" i="5"/>
  <c r="U3" i="5"/>
  <c r="U19" i="5"/>
  <c r="U12" i="5"/>
  <c r="U5" i="5"/>
  <c r="U6" i="5"/>
  <c r="U4" i="5"/>
  <c r="V7" i="9"/>
  <c r="U8" i="9"/>
  <c r="X5" i="9"/>
  <c r="U60" i="6" l="1"/>
  <c r="U52" i="6"/>
  <c r="U61" i="6"/>
  <c r="U53" i="6"/>
  <c r="U54" i="6"/>
  <c r="U46" i="6"/>
  <c r="U55" i="6"/>
  <c r="U47" i="6"/>
  <c r="U56" i="6"/>
  <c r="U48" i="6"/>
  <c r="U40" i="6"/>
  <c r="U57" i="6"/>
  <c r="U49" i="6"/>
  <c r="U42" i="6"/>
  <c r="U37" i="6"/>
  <c r="U51" i="6"/>
  <c r="U43" i="6"/>
  <c r="U38" i="6"/>
  <c r="U58" i="6"/>
  <c r="U44" i="6"/>
  <c r="U39" i="6"/>
  <c r="U59" i="6"/>
  <c r="U41" i="6"/>
  <c r="U32" i="6"/>
  <c r="U50" i="6"/>
  <c r="U33" i="6"/>
  <c r="U25" i="6"/>
  <c r="U45" i="6"/>
  <c r="U30" i="6"/>
  <c r="U26" i="6"/>
  <c r="U18" i="6"/>
  <c r="U35" i="6"/>
  <c r="U27" i="6"/>
  <c r="U19" i="6"/>
  <c r="U34" i="6"/>
  <c r="U22" i="6"/>
  <c r="U31" i="6"/>
  <c r="U23" i="6"/>
  <c r="U20" i="6"/>
  <c r="U24" i="6"/>
  <c r="U10" i="6"/>
  <c r="U2" i="6"/>
  <c r="U16" i="6"/>
  <c r="U14" i="6"/>
  <c r="U6" i="6"/>
  <c r="U17" i="6"/>
  <c r="U7" i="6"/>
  <c r="U36" i="6"/>
  <c r="U9" i="6"/>
  <c r="U5" i="6"/>
  <c r="U29" i="6"/>
  <c r="U21" i="6"/>
  <c r="U15" i="6"/>
  <c r="U11" i="6"/>
  <c r="U28" i="6"/>
  <c r="U13" i="6"/>
  <c r="U8" i="6"/>
  <c r="U4" i="6"/>
  <c r="U12" i="6"/>
  <c r="U3" i="6"/>
  <c r="X54" i="3"/>
  <c r="X55" i="3"/>
  <c r="X57" i="3"/>
  <c r="X58" i="3"/>
  <c r="X60" i="3"/>
  <c r="X52" i="3"/>
  <c r="X61" i="3"/>
  <c r="X53" i="3"/>
  <c r="X56" i="3"/>
  <c r="X45" i="3"/>
  <c r="X37" i="3"/>
  <c r="X29" i="3"/>
  <c r="X21" i="3"/>
  <c r="X13" i="3"/>
  <c r="X59" i="3"/>
  <c r="X46" i="3"/>
  <c r="X38" i="3"/>
  <c r="X30" i="3"/>
  <c r="X22" i="3"/>
  <c r="X14" i="3"/>
  <c r="X47" i="3"/>
  <c r="X39" i="3"/>
  <c r="X31" i="3"/>
  <c r="X23" i="3"/>
  <c r="X15" i="3"/>
  <c r="X48" i="3"/>
  <c r="X40" i="3"/>
  <c r="X32" i="3"/>
  <c r="X24" i="3"/>
  <c r="X16" i="3"/>
  <c r="X49" i="3"/>
  <c r="X41" i="3"/>
  <c r="X33" i="3"/>
  <c r="X25" i="3"/>
  <c r="X17" i="3"/>
  <c r="X51" i="3"/>
  <c r="X43" i="3"/>
  <c r="X35" i="3"/>
  <c r="X27" i="3"/>
  <c r="X19" i="3"/>
  <c r="X44" i="3"/>
  <c r="X36" i="3"/>
  <c r="X28" i="3"/>
  <c r="X20" i="3"/>
  <c r="X12" i="3"/>
  <c r="X50" i="3"/>
  <c r="X7" i="3"/>
  <c r="X18" i="3"/>
  <c r="X8" i="3"/>
  <c r="X9" i="3"/>
  <c r="X10" i="3"/>
  <c r="X2" i="3"/>
  <c r="X42" i="3"/>
  <c r="X11" i="3"/>
  <c r="X3" i="3"/>
  <c r="X34" i="3"/>
  <c r="X26" i="3"/>
  <c r="X5" i="3"/>
  <c r="X6" i="3"/>
  <c r="X4" i="3"/>
  <c r="V58" i="5"/>
  <c r="V59" i="5"/>
  <c r="V51" i="5"/>
  <c r="V52" i="5"/>
  <c r="V53" i="5"/>
  <c r="V61" i="5"/>
  <c r="V60" i="5"/>
  <c r="V54" i="5"/>
  <c r="V56" i="5"/>
  <c r="V57" i="5"/>
  <c r="V47" i="5"/>
  <c r="V39" i="5"/>
  <c r="V48" i="5"/>
  <c r="V40" i="5"/>
  <c r="V32" i="5"/>
  <c r="V49" i="5"/>
  <c r="V41" i="5"/>
  <c r="V33" i="5"/>
  <c r="V50" i="5"/>
  <c r="V42" i="5"/>
  <c r="V34" i="5"/>
  <c r="V55" i="5"/>
  <c r="V43" i="5"/>
  <c r="V35" i="5"/>
  <c r="V45" i="5"/>
  <c r="V37" i="5"/>
  <c r="V46" i="5"/>
  <c r="V38" i="5"/>
  <c r="V29" i="5"/>
  <c r="V21" i="5"/>
  <c r="V13" i="5"/>
  <c r="V36" i="5"/>
  <c r="V30" i="5"/>
  <c r="V22" i="5"/>
  <c r="V14" i="5"/>
  <c r="V31" i="5"/>
  <c r="V23" i="5"/>
  <c r="V15" i="5"/>
  <c r="V24" i="5"/>
  <c r="V16" i="5"/>
  <c r="V25" i="5"/>
  <c r="V17" i="5"/>
  <c r="V26" i="5"/>
  <c r="V18" i="5"/>
  <c r="V44" i="5"/>
  <c r="V27" i="5"/>
  <c r="V19" i="5"/>
  <c r="V8" i="5"/>
  <c r="V9" i="5"/>
  <c r="V20" i="5"/>
  <c r="V10" i="5"/>
  <c r="V2" i="5"/>
  <c r="V11" i="5"/>
  <c r="V3" i="5"/>
  <c r="V4" i="5"/>
  <c r="V28" i="5"/>
  <c r="V6" i="5"/>
  <c r="V7" i="5"/>
  <c r="V12" i="5"/>
  <c r="V5" i="5"/>
  <c r="W7" i="9"/>
  <c r="V8" i="9"/>
  <c r="Y5" i="9"/>
  <c r="Y55" i="3" l="1"/>
  <c r="Y56" i="3"/>
  <c r="Y58" i="3"/>
  <c r="Y59" i="3"/>
  <c r="Y61" i="3"/>
  <c r="Y53" i="3"/>
  <c r="Y54" i="3"/>
  <c r="Y57" i="3"/>
  <c r="Y46" i="3"/>
  <c r="Y38" i="3"/>
  <c r="Y30" i="3"/>
  <c r="Y22" i="3"/>
  <c r="Y14" i="3"/>
  <c r="Y47" i="3"/>
  <c r="Y39" i="3"/>
  <c r="Y31" i="3"/>
  <c r="Y23" i="3"/>
  <c r="Y15" i="3"/>
  <c r="Y60" i="3"/>
  <c r="Y48" i="3"/>
  <c r="Y40" i="3"/>
  <c r="Y32" i="3"/>
  <c r="Y24" i="3"/>
  <c r="Y16" i="3"/>
  <c r="Y52" i="3"/>
  <c r="Y49" i="3"/>
  <c r="Y41" i="3"/>
  <c r="Y33" i="3"/>
  <c r="Y25" i="3"/>
  <c r="Y17" i="3"/>
  <c r="Y50" i="3"/>
  <c r="Y42" i="3"/>
  <c r="Y34" i="3"/>
  <c r="Y26" i="3"/>
  <c r="Y18" i="3"/>
  <c r="Y44" i="3"/>
  <c r="Y36" i="3"/>
  <c r="Y28" i="3"/>
  <c r="Y20" i="3"/>
  <c r="Y12" i="3"/>
  <c r="Y45" i="3"/>
  <c r="Y37" i="3"/>
  <c r="Y29" i="3"/>
  <c r="Y21" i="3"/>
  <c r="Y13" i="3"/>
  <c r="Y43" i="3"/>
  <c r="Y8" i="3"/>
  <c r="Y9" i="3"/>
  <c r="Y35" i="3"/>
  <c r="Y27" i="3"/>
  <c r="Y10" i="3"/>
  <c r="Y2" i="3"/>
  <c r="Y11" i="3"/>
  <c r="Y3" i="3"/>
  <c r="Y51" i="3"/>
  <c r="Y4" i="3"/>
  <c r="Y6" i="3"/>
  <c r="Y7" i="3"/>
  <c r="Y19" i="3"/>
  <c r="Y5" i="3"/>
  <c r="V61" i="6"/>
  <c r="V53" i="6"/>
  <c r="V54" i="6"/>
  <c r="V55" i="6"/>
  <c r="V47" i="6"/>
  <c r="V56" i="6"/>
  <c r="V48" i="6"/>
  <c r="V57" i="6"/>
  <c r="V49" i="6"/>
  <c r="V41" i="6"/>
  <c r="V58" i="6"/>
  <c r="V50" i="6"/>
  <c r="V42" i="6"/>
  <c r="V51" i="6"/>
  <c r="V43" i="6"/>
  <c r="V38" i="6"/>
  <c r="V52" i="6"/>
  <c r="V44" i="6"/>
  <c r="V39" i="6"/>
  <c r="V59" i="6"/>
  <c r="V32" i="6"/>
  <c r="V60" i="6"/>
  <c r="V33" i="6"/>
  <c r="V34" i="6"/>
  <c r="V45" i="6"/>
  <c r="V30" i="6"/>
  <c r="V26" i="6"/>
  <c r="V35" i="6"/>
  <c r="V27" i="6"/>
  <c r="V19" i="6"/>
  <c r="V46" i="6"/>
  <c r="V20" i="6"/>
  <c r="V37" i="6"/>
  <c r="V29" i="6"/>
  <c r="V31" i="6"/>
  <c r="V23" i="6"/>
  <c r="V15" i="6"/>
  <c r="V40" i="6"/>
  <c r="V36" i="6"/>
  <c r="V28" i="6"/>
  <c r="V24" i="6"/>
  <c r="V16" i="6"/>
  <c r="V21" i="6"/>
  <c r="V11" i="6"/>
  <c r="V3" i="6"/>
  <c r="V25" i="6"/>
  <c r="V17" i="6"/>
  <c r="V7" i="6"/>
  <c r="V18" i="6"/>
  <c r="V8" i="6"/>
  <c r="V14" i="6"/>
  <c r="V2" i="6"/>
  <c r="V13" i="6"/>
  <c r="V6" i="6"/>
  <c r="V4" i="6"/>
  <c r="V22" i="6"/>
  <c r="V10" i="6"/>
  <c r="V9" i="6"/>
  <c r="V5" i="6"/>
  <c r="V12" i="6"/>
  <c r="W61" i="5"/>
  <c r="W59" i="5"/>
  <c r="W51" i="5"/>
  <c r="W52" i="5"/>
  <c r="W53" i="5"/>
  <c r="W60" i="5"/>
  <c r="W54" i="5"/>
  <c r="W55" i="5"/>
  <c r="W57" i="5"/>
  <c r="W58" i="5"/>
  <c r="W56" i="5"/>
  <c r="W48" i="5"/>
  <c r="W40" i="5"/>
  <c r="W32" i="5"/>
  <c r="W49" i="5"/>
  <c r="W41" i="5"/>
  <c r="W33" i="5"/>
  <c r="W50" i="5"/>
  <c r="W42" i="5"/>
  <c r="W34" i="5"/>
  <c r="W43" i="5"/>
  <c r="W35" i="5"/>
  <c r="W44" i="5"/>
  <c r="W36" i="5"/>
  <c r="W46" i="5"/>
  <c r="W38" i="5"/>
  <c r="W47" i="5"/>
  <c r="W39" i="5"/>
  <c r="W30" i="5"/>
  <c r="W22" i="5"/>
  <c r="W14" i="5"/>
  <c r="W31" i="5"/>
  <c r="W23" i="5"/>
  <c r="W15" i="5"/>
  <c r="W45" i="5"/>
  <c r="W24" i="5"/>
  <c r="W16" i="5"/>
  <c r="W25" i="5"/>
  <c r="W17" i="5"/>
  <c r="W26" i="5"/>
  <c r="W18" i="5"/>
  <c r="W37" i="5"/>
  <c r="W27" i="5"/>
  <c r="W19" i="5"/>
  <c r="W28" i="5"/>
  <c r="W20" i="5"/>
  <c r="W9" i="5"/>
  <c r="W10" i="5"/>
  <c r="W2" i="5"/>
  <c r="W29" i="5"/>
  <c r="W11" i="5"/>
  <c r="W3" i="5"/>
  <c r="W4" i="5"/>
  <c r="W12" i="5"/>
  <c r="W5" i="5"/>
  <c r="W21" i="5"/>
  <c r="W7" i="5"/>
  <c r="W8" i="5"/>
  <c r="W13" i="5"/>
  <c r="W6" i="5"/>
  <c r="X7" i="9"/>
  <c r="Z5" i="9"/>
  <c r="W8" i="9"/>
  <c r="W54" i="6" l="1"/>
  <c r="W55" i="6"/>
  <c r="W56" i="6"/>
  <c r="W48" i="6"/>
  <c r="W57" i="6"/>
  <c r="W49" i="6"/>
  <c r="W58" i="6"/>
  <c r="W50" i="6"/>
  <c r="W42" i="6"/>
  <c r="W59" i="6"/>
  <c r="W51" i="6"/>
  <c r="W43" i="6"/>
  <c r="W52" i="6"/>
  <c r="W44" i="6"/>
  <c r="W39" i="6"/>
  <c r="W53" i="6"/>
  <c r="W60" i="6"/>
  <c r="W41" i="6"/>
  <c r="W33" i="6"/>
  <c r="W61" i="6"/>
  <c r="W34" i="6"/>
  <c r="W46" i="6"/>
  <c r="W45" i="6"/>
  <c r="W35" i="6"/>
  <c r="W27" i="6"/>
  <c r="W20" i="6"/>
  <c r="W37" i="6"/>
  <c r="W29" i="6"/>
  <c r="W21" i="6"/>
  <c r="W32" i="6"/>
  <c r="W40" i="6"/>
  <c r="W36" i="6"/>
  <c r="W28" i="6"/>
  <c r="W24" i="6"/>
  <c r="W16" i="6"/>
  <c r="W25" i="6"/>
  <c r="W17" i="6"/>
  <c r="W22" i="6"/>
  <c r="W15" i="6"/>
  <c r="W26" i="6"/>
  <c r="W12" i="6"/>
  <c r="W4" i="6"/>
  <c r="W30" i="6"/>
  <c r="W23" i="6"/>
  <c r="W18" i="6"/>
  <c r="W8" i="6"/>
  <c r="W47" i="6"/>
  <c r="W38" i="6"/>
  <c r="W31" i="6"/>
  <c r="W19" i="6"/>
  <c r="W9" i="6"/>
  <c r="W11" i="6"/>
  <c r="W2" i="6"/>
  <c r="W13" i="6"/>
  <c r="W6" i="6"/>
  <c r="W10" i="6"/>
  <c r="W7" i="6"/>
  <c r="W5" i="6"/>
  <c r="W14" i="6"/>
  <c r="W3" i="6"/>
  <c r="Z56" i="3"/>
  <c r="Z57" i="3"/>
  <c r="Z59" i="3"/>
  <c r="Z60" i="3"/>
  <c r="Z54" i="3"/>
  <c r="Z55" i="3"/>
  <c r="Z58" i="3"/>
  <c r="Z47" i="3"/>
  <c r="Z39" i="3"/>
  <c r="Z31" i="3"/>
  <c r="Z23" i="3"/>
  <c r="Z15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53" i="3"/>
  <c r="Z51" i="3"/>
  <c r="Z43" i="3"/>
  <c r="Z35" i="3"/>
  <c r="Z27" i="3"/>
  <c r="Z19" i="3"/>
  <c r="Z61" i="3"/>
  <c r="Z45" i="3"/>
  <c r="Z37" i="3"/>
  <c r="Z29" i="3"/>
  <c r="Z21" i="3"/>
  <c r="Z13" i="3"/>
  <c r="Z46" i="3"/>
  <c r="Z38" i="3"/>
  <c r="Z30" i="3"/>
  <c r="Z22" i="3"/>
  <c r="Z14" i="3"/>
  <c r="Z12" i="3"/>
  <c r="Z9" i="3"/>
  <c r="Z20" i="3"/>
  <c r="Z10" i="3"/>
  <c r="Z2" i="3"/>
  <c r="Z11" i="3"/>
  <c r="Z3" i="3"/>
  <c r="Z4" i="3"/>
  <c r="Z44" i="3"/>
  <c r="Z5" i="3"/>
  <c r="Z36" i="3"/>
  <c r="Z28" i="3"/>
  <c r="Z7" i="3"/>
  <c r="Z8" i="3"/>
  <c r="Z6" i="3"/>
  <c r="X61" i="5"/>
  <c r="X52" i="5"/>
  <c r="X53" i="5"/>
  <c r="X60" i="5"/>
  <c r="X54" i="5"/>
  <c r="X55" i="5"/>
  <c r="X56" i="5"/>
  <c r="X58" i="5"/>
  <c r="X59" i="5"/>
  <c r="X49" i="5"/>
  <c r="X41" i="5"/>
  <c r="X33" i="5"/>
  <c r="X50" i="5"/>
  <c r="X42" i="5"/>
  <c r="X34" i="5"/>
  <c r="X43" i="5"/>
  <c r="X35" i="5"/>
  <c r="X51" i="5"/>
  <c r="X44" i="5"/>
  <c r="X36" i="5"/>
  <c r="X57" i="5"/>
  <c r="X45" i="5"/>
  <c r="X37" i="5"/>
  <c r="X47" i="5"/>
  <c r="X39" i="5"/>
  <c r="X48" i="5"/>
  <c r="X40" i="5"/>
  <c r="X31" i="5"/>
  <c r="X23" i="5"/>
  <c r="X15" i="5"/>
  <c r="X38" i="5"/>
  <c r="X24" i="5"/>
  <c r="X16" i="5"/>
  <c r="X32" i="5"/>
  <c r="X25" i="5"/>
  <c r="X17" i="5"/>
  <c r="X26" i="5"/>
  <c r="X18" i="5"/>
  <c r="X27" i="5"/>
  <c r="X19" i="5"/>
  <c r="X28" i="5"/>
  <c r="X20" i="5"/>
  <c r="X12" i="5"/>
  <c r="X46" i="5"/>
  <c r="X29" i="5"/>
  <c r="X21" i="5"/>
  <c r="X13" i="5"/>
  <c r="X10" i="5"/>
  <c r="X2" i="5"/>
  <c r="X14" i="5"/>
  <c r="X11" i="5"/>
  <c r="X3" i="5"/>
  <c r="X22" i="5"/>
  <c r="X4" i="5"/>
  <c r="X5" i="5"/>
  <c r="X6" i="5"/>
  <c r="X30" i="5"/>
  <c r="X8" i="5"/>
  <c r="X9" i="5"/>
  <c r="X7" i="5"/>
  <c r="Y7" i="9"/>
  <c r="X8" i="9"/>
  <c r="AA5" i="9"/>
  <c r="AA57" i="3" l="1"/>
  <c r="AA58" i="3"/>
  <c r="AA60" i="3"/>
  <c r="AA61" i="3"/>
  <c r="AA55" i="3"/>
  <c r="AA56" i="3"/>
  <c r="AA59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44" i="3"/>
  <c r="AA36" i="3"/>
  <c r="AA28" i="3"/>
  <c r="AA20" i="3"/>
  <c r="AA46" i="3"/>
  <c r="AA38" i="3"/>
  <c r="AA30" i="3"/>
  <c r="AA22" i="3"/>
  <c r="AA14" i="3"/>
  <c r="AA54" i="3"/>
  <c r="AA47" i="3"/>
  <c r="AA39" i="3"/>
  <c r="AA31" i="3"/>
  <c r="AA23" i="3"/>
  <c r="AA15" i="3"/>
  <c r="AA45" i="3"/>
  <c r="AA10" i="3"/>
  <c r="AA2" i="3"/>
  <c r="AA11" i="3"/>
  <c r="AA3" i="3"/>
  <c r="AA37" i="3"/>
  <c r="AA29" i="3"/>
  <c r="AA4" i="3"/>
  <c r="AA5" i="3"/>
  <c r="AA13" i="3"/>
  <c r="AA6" i="3"/>
  <c r="AA8" i="3"/>
  <c r="AA12" i="3"/>
  <c r="AA9" i="3"/>
  <c r="AA21" i="3"/>
  <c r="AA7" i="3"/>
  <c r="X55" i="6"/>
  <c r="X56" i="6"/>
  <c r="X57" i="6"/>
  <c r="X49" i="6"/>
  <c r="X58" i="6"/>
  <c r="X50" i="6"/>
  <c r="X59" i="6"/>
  <c r="X51" i="6"/>
  <c r="X43" i="6"/>
  <c r="X60" i="6"/>
  <c r="X52" i="6"/>
  <c r="X44" i="6"/>
  <c r="X53" i="6"/>
  <c r="X54" i="6"/>
  <c r="X41" i="6"/>
  <c r="X33" i="6"/>
  <c r="X61" i="6"/>
  <c r="X34" i="6"/>
  <c r="X46" i="6"/>
  <c r="X45" i="6"/>
  <c r="X35" i="6"/>
  <c r="X27" i="6"/>
  <c r="X47" i="6"/>
  <c r="X40" i="6"/>
  <c r="X36" i="6"/>
  <c r="X39" i="6"/>
  <c r="X37" i="6"/>
  <c r="X29" i="6"/>
  <c r="X21" i="6"/>
  <c r="X42" i="6"/>
  <c r="X32" i="6"/>
  <c r="X22" i="6"/>
  <c r="X31" i="6"/>
  <c r="X25" i="6"/>
  <c r="X17" i="6"/>
  <c r="X48" i="6"/>
  <c r="X38" i="6"/>
  <c r="X30" i="6"/>
  <c r="X26" i="6"/>
  <c r="X18" i="6"/>
  <c r="X24" i="6"/>
  <c r="X13" i="6"/>
  <c r="X5" i="6"/>
  <c r="X28" i="6"/>
  <c r="X19" i="6"/>
  <c r="X9" i="6"/>
  <c r="X20" i="6"/>
  <c r="X15" i="6"/>
  <c r="X10" i="6"/>
  <c r="X2" i="6"/>
  <c r="X23" i="6"/>
  <c r="X16" i="6"/>
  <c r="X6" i="6"/>
  <c r="X4" i="6"/>
  <c r="X8" i="6"/>
  <c r="X12" i="6"/>
  <c r="X3" i="6"/>
  <c r="X14" i="6"/>
  <c r="X11" i="6"/>
  <c r="X7" i="6"/>
  <c r="Y53" i="5"/>
  <c r="Y60" i="5"/>
  <c r="Y54" i="5"/>
  <c r="Y55" i="5"/>
  <c r="Y61" i="5"/>
  <c r="Y56" i="5"/>
  <c r="Y57" i="5"/>
  <c r="Y59" i="5"/>
  <c r="Y51" i="5"/>
  <c r="Y58" i="5"/>
  <c r="Y50" i="5"/>
  <c r="Y42" i="5"/>
  <c r="Y34" i="5"/>
  <c r="Y43" i="5"/>
  <c r="Y35" i="5"/>
  <c r="Y44" i="5"/>
  <c r="Y36" i="5"/>
  <c r="Y52" i="5"/>
  <c r="Y45" i="5"/>
  <c r="Y37" i="5"/>
  <c r="Y46" i="5"/>
  <c r="Y38" i="5"/>
  <c r="Y48" i="5"/>
  <c r="Y40" i="5"/>
  <c r="Y32" i="5"/>
  <c r="Y49" i="5"/>
  <c r="Y41" i="5"/>
  <c r="Y33" i="5"/>
  <c r="Y24" i="5"/>
  <c r="Y16" i="5"/>
  <c r="Y39" i="5"/>
  <c r="Y25" i="5"/>
  <c r="Y17" i="5"/>
  <c r="Y47" i="5"/>
  <c r="Y26" i="5"/>
  <c r="Y18" i="5"/>
  <c r="Y27" i="5"/>
  <c r="Y19" i="5"/>
  <c r="Y28" i="5"/>
  <c r="Y20" i="5"/>
  <c r="Y12" i="5"/>
  <c r="Y29" i="5"/>
  <c r="Y21" i="5"/>
  <c r="Y13" i="5"/>
  <c r="Y30" i="5"/>
  <c r="Y22" i="5"/>
  <c r="Y14" i="5"/>
  <c r="Y11" i="5"/>
  <c r="Y3" i="5"/>
  <c r="Y23" i="5"/>
  <c r="Y4" i="5"/>
  <c r="Y31" i="5"/>
  <c r="Y5" i="5"/>
  <c r="Y6" i="5"/>
  <c r="Y7" i="5"/>
  <c r="Y9" i="5"/>
  <c r="Y10" i="5"/>
  <c r="Y2" i="5"/>
  <c r="Y15" i="5"/>
  <c r="Y8" i="5"/>
  <c r="Z7" i="9"/>
  <c r="AB5" i="9"/>
  <c r="Y8" i="9"/>
  <c r="AB58" i="3" l="1"/>
  <c r="AB59" i="3"/>
  <c r="AB60" i="3"/>
  <c r="AB61" i="3"/>
  <c r="AB53" i="3"/>
  <c r="AB54" i="3"/>
  <c r="AB56" i="3"/>
  <c r="AB57" i="3"/>
  <c r="AB52" i="3"/>
  <c r="AB49" i="3"/>
  <c r="AB41" i="3"/>
  <c r="AB33" i="3"/>
  <c r="AB25" i="3"/>
  <c r="AB17" i="3"/>
  <c r="AB50" i="3"/>
  <c r="AB42" i="3"/>
  <c r="AB34" i="3"/>
  <c r="AB26" i="3"/>
  <c r="AB18" i="3"/>
  <c r="AB51" i="3"/>
  <c r="AB43" i="3"/>
  <c r="AB35" i="3"/>
  <c r="AB27" i="3"/>
  <c r="AB19" i="3"/>
  <c r="AB44" i="3"/>
  <c r="AB36" i="3"/>
  <c r="AB28" i="3"/>
  <c r="AB20" i="3"/>
  <c r="AB45" i="3"/>
  <c r="AB37" i="3"/>
  <c r="AB29" i="3"/>
  <c r="AB21" i="3"/>
  <c r="AB13" i="3"/>
  <c r="AB47" i="3"/>
  <c r="AB39" i="3"/>
  <c r="AB31" i="3"/>
  <c r="AB23" i="3"/>
  <c r="AB15" i="3"/>
  <c r="AB55" i="3"/>
  <c r="AB48" i="3"/>
  <c r="AB40" i="3"/>
  <c r="AB32" i="3"/>
  <c r="AB24" i="3"/>
  <c r="AB16" i="3"/>
  <c r="AB14" i="3"/>
  <c r="AB11" i="3"/>
  <c r="AB3" i="3"/>
  <c r="AB22" i="3"/>
  <c r="AB4" i="3"/>
  <c r="AB5" i="3"/>
  <c r="AB6" i="3"/>
  <c r="AB46" i="3"/>
  <c r="AB7" i="3"/>
  <c r="AB38" i="3"/>
  <c r="AB30" i="3"/>
  <c r="AB12" i="3"/>
  <c r="AB9" i="3"/>
  <c r="AB10" i="3"/>
  <c r="AB2" i="3"/>
  <c r="AB8" i="3"/>
  <c r="Y56" i="6"/>
  <c r="Y57" i="6"/>
  <c r="Y58" i="6"/>
  <c r="Y50" i="6"/>
  <c r="Y59" i="6"/>
  <c r="Y51" i="6"/>
  <c r="Y60" i="6"/>
  <c r="Y52" i="6"/>
  <c r="Y44" i="6"/>
  <c r="Y61" i="6"/>
  <c r="Y53" i="6"/>
  <c r="Y45" i="6"/>
  <c r="Y54" i="6"/>
  <c r="Y41" i="6"/>
  <c r="Y33" i="6"/>
  <c r="Y55" i="6"/>
  <c r="Y34" i="6"/>
  <c r="Y46" i="6"/>
  <c r="Y35" i="6"/>
  <c r="Y49" i="6"/>
  <c r="Y47" i="6"/>
  <c r="Y40" i="6"/>
  <c r="Y36" i="6"/>
  <c r="Y28" i="6"/>
  <c r="Y48" i="6"/>
  <c r="Y37" i="6"/>
  <c r="Y29" i="6"/>
  <c r="Y43" i="6"/>
  <c r="Y42" i="6"/>
  <c r="Y32" i="6"/>
  <c r="Y22" i="6"/>
  <c r="Y31" i="6"/>
  <c r="Y23" i="6"/>
  <c r="Y15" i="6"/>
  <c r="Y38" i="6"/>
  <c r="Y30" i="6"/>
  <c r="Y26" i="6"/>
  <c r="Y18" i="6"/>
  <c r="Y19" i="6"/>
  <c r="Y39" i="6"/>
  <c r="Y24" i="6"/>
  <c r="Y27" i="6"/>
  <c r="Y14" i="6"/>
  <c r="Y6" i="6"/>
  <c r="Y20" i="6"/>
  <c r="Y10" i="6"/>
  <c r="Y2" i="6"/>
  <c r="Y21" i="6"/>
  <c r="Y11" i="6"/>
  <c r="Y3" i="6"/>
  <c r="Y17" i="6"/>
  <c r="Y13" i="6"/>
  <c r="Y4" i="6"/>
  <c r="Y25" i="6"/>
  <c r="Y8" i="6"/>
  <c r="Y12" i="6"/>
  <c r="Y7" i="6"/>
  <c r="Y9" i="6"/>
  <c r="Y16" i="6"/>
  <c r="Y5" i="6"/>
  <c r="Z60" i="5"/>
  <c r="Z54" i="5"/>
  <c r="Z55" i="5"/>
  <c r="Z61" i="5"/>
  <c r="Z56" i="5"/>
  <c r="Z57" i="5"/>
  <c r="Z58" i="5"/>
  <c r="Z50" i="5"/>
  <c r="Z52" i="5"/>
  <c r="Z43" i="5"/>
  <c r="Z35" i="5"/>
  <c r="Z44" i="5"/>
  <c r="Z36" i="5"/>
  <c r="Z51" i="5"/>
  <c r="Z45" i="5"/>
  <c r="Z37" i="5"/>
  <c r="Z53" i="5"/>
  <c r="Z46" i="5"/>
  <c r="Z38" i="5"/>
  <c r="Z59" i="5"/>
  <c r="Z47" i="5"/>
  <c r="Z39" i="5"/>
  <c r="Z49" i="5"/>
  <c r="Z41" i="5"/>
  <c r="Z33" i="5"/>
  <c r="Z42" i="5"/>
  <c r="Z34" i="5"/>
  <c r="Z25" i="5"/>
  <c r="Z17" i="5"/>
  <c r="Z32" i="5"/>
  <c r="Z26" i="5"/>
  <c r="Z18" i="5"/>
  <c r="Z27" i="5"/>
  <c r="Z19" i="5"/>
  <c r="Z28" i="5"/>
  <c r="Z20" i="5"/>
  <c r="Z12" i="5"/>
  <c r="Z29" i="5"/>
  <c r="Z21" i="5"/>
  <c r="Z13" i="5"/>
  <c r="Z40" i="5"/>
  <c r="Z30" i="5"/>
  <c r="Z22" i="5"/>
  <c r="Z14" i="5"/>
  <c r="Z48" i="5"/>
  <c r="Z31" i="5"/>
  <c r="Z23" i="5"/>
  <c r="Z15" i="5"/>
  <c r="Z4" i="5"/>
  <c r="Z16" i="5"/>
  <c r="Z5" i="5"/>
  <c r="Z6" i="5"/>
  <c r="Z7" i="5"/>
  <c r="Z8" i="5"/>
  <c r="Z10" i="5"/>
  <c r="Z2" i="5"/>
  <c r="Z11" i="5"/>
  <c r="Z3" i="5"/>
  <c r="Z9" i="5"/>
  <c r="Z24" i="5"/>
  <c r="AA7" i="9"/>
  <c r="Z8" i="9"/>
  <c r="AC5" i="9"/>
  <c r="AC59" i="3" l="1"/>
  <c r="AC60" i="3"/>
  <c r="AC61" i="3"/>
  <c r="AC54" i="3"/>
  <c r="AC55" i="3"/>
  <c r="AC57" i="3"/>
  <c r="AC58" i="3"/>
  <c r="AC50" i="3"/>
  <c r="AC42" i="3"/>
  <c r="AC34" i="3"/>
  <c r="AC26" i="3"/>
  <c r="AC18" i="3"/>
  <c r="AC51" i="3"/>
  <c r="AC43" i="3"/>
  <c r="AC35" i="3"/>
  <c r="AC27" i="3"/>
  <c r="AC19" i="3"/>
  <c r="AC53" i="3"/>
  <c r="AC44" i="3"/>
  <c r="AC36" i="3"/>
  <c r="AC28" i="3"/>
  <c r="AC20" i="3"/>
  <c r="AC45" i="3"/>
  <c r="AC37" i="3"/>
  <c r="AC29" i="3"/>
  <c r="AC21" i="3"/>
  <c r="AC13" i="3"/>
  <c r="AC46" i="3"/>
  <c r="AC38" i="3"/>
  <c r="AC30" i="3"/>
  <c r="AC22" i="3"/>
  <c r="AC14" i="3"/>
  <c r="AC48" i="3"/>
  <c r="AC40" i="3"/>
  <c r="AC32" i="3"/>
  <c r="AC24" i="3"/>
  <c r="AC16" i="3"/>
  <c r="AC56" i="3"/>
  <c r="AC52" i="3"/>
  <c r="AC49" i="3"/>
  <c r="AC41" i="3"/>
  <c r="AC33" i="3"/>
  <c r="AC25" i="3"/>
  <c r="AC17" i="3"/>
  <c r="AC47" i="3"/>
  <c r="AC4" i="3"/>
  <c r="AC23" i="3"/>
  <c r="AC5" i="3"/>
  <c r="AC31" i="3"/>
  <c r="AC6" i="3"/>
  <c r="AC7" i="3"/>
  <c r="AC15" i="3"/>
  <c r="AC8" i="3"/>
  <c r="AC10" i="3"/>
  <c r="AC2" i="3"/>
  <c r="AC39" i="3"/>
  <c r="AC11" i="3"/>
  <c r="AC3" i="3"/>
  <c r="AC9" i="3"/>
  <c r="AC12" i="3"/>
  <c r="Z57" i="6"/>
  <c r="Z58" i="6"/>
  <c r="Z59" i="6"/>
  <c r="Z51" i="6"/>
  <c r="Z60" i="6"/>
  <c r="Z52" i="6"/>
  <c r="Z61" i="6"/>
  <c r="Z53" i="6"/>
  <c r="Z45" i="6"/>
  <c r="Z54" i="6"/>
  <c r="Z46" i="6"/>
  <c r="Z55" i="6"/>
  <c r="Z34" i="6"/>
  <c r="Z56" i="6"/>
  <c r="Z35" i="6"/>
  <c r="Z49" i="6"/>
  <c r="Z47" i="6"/>
  <c r="Z40" i="6"/>
  <c r="Z36" i="6"/>
  <c r="Z50" i="6"/>
  <c r="Z48" i="6"/>
  <c r="Z37" i="6"/>
  <c r="Z29" i="6"/>
  <c r="Z38" i="6"/>
  <c r="Z44" i="6"/>
  <c r="Z43" i="6"/>
  <c r="Z42" i="6"/>
  <c r="Z32" i="6"/>
  <c r="Z31" i="6"/>
  <c r="Z23" i="6"/>
  <c r="Z33" i="6"/>
  <c r="Z24" i="6"/>
  <c r="Z16" i="6"/>
  <c r="Z41" i="6"/>
  <c r="Z28" i="6"/>
  <c r="Z19" i="6"/>
  <c r="Z39" i="6"/>
  <c r="Z27" i="6"/>
  <c r="Z20" i="6"/>
  <c r="Z26" i="6"/>
  <c r="Z7" i="6"/>
  <c r="Z21" i="6"/>
  <c r="Z15" i="6"/>
  <c r="Z11" i="6"/>
  <c r="Z3" i="6"/>
  <c r="Z22" i="6"/>
  <c r="Z12" i="6"/>
  <c r="Z4" i="6"/>
  <c r="Z25" i="6"/>
  <c r="Z18" i="6"/>
  <c r="Z8" i="6"/>
  <c r="Z10" i="6"/>
  <c r="Z5" i="6"/>
  <c r="Z30" i="6"/>
  <c r="Z17" i="6"/>
  <c r="Z13" i="6"/>
  <c r="Z6" i="6"/>
  <c r="Z2" i="6"/>
  <c r="Z14" i="6"/>
  <c r="Z9" i="6"/>
  <c r="AA60" i="5"/>
  <c r="AA55" i="5"/>
  <c r="AA61" i="5"/>
  <c r="AA56" i="5"/>
  <c r="AA57" i="5"/>
  <c r="AA58" i="5"/>
  <c r="AA59" i="5"/>
  <c r="AA51" i="5"/>
  <c r="AA53" i="5"/>
  <c r="AA44" i="5"/>
  <c r="AA36" i="5"/>
  <c r="AA45" i="5"/>
  <c r="AA37" i="5"/>
  <c r="AA52" i="5"/>
  <c r="AA46" i="5"/>
  <c r="AA38" i="5"/>
  <c r="AA54" i="5"/>
  <c r="AA47" i="5"/>
  <c r="AA39" i="5"/>
  <c r="AA48" i="5"/>
  <c r="AA40" i="5"/>
  <c r="AA32" i="5"/>
  <c r="AA42" i="5"/>
  <c r="AA34" i="5"/>
  <c r="AA50" i="5"/>
  <c r="AA43" i="5"/>
  <c r="AA35" i="5"/>
  <c r="AA33" i="5"/>
  <c r="AA26" i="5"/>
  <c r="AA18" i="5"/>
  <c r="AA41" i="5"/>
  <c r="AA27" i="5"/>
  <c r="AA19" i="5"/>
  <c r="AA28" i="5"/>
  <c r="AA20" i="5"/>
  <c r="AA29" i="5"/>
  <c r="AA21" i="5"/>
  <c r="AA13" i="5"/>
  <c r="AA30" i="5"/>
  <c r="AA22" i="5"/>
  <c r="AA14" i="5"/>
  <c r="AA31" i="5"/>
  <c r="AA23" i="5"/>
  <c r="AA15" i="5"/>
  <c r="AA49" i="5"/>
  <c r="AA24" i="5"/>
  <c r="AA16" i="5"/>
  <c r="AA5" i="5"/>
  <c r="AA25" i="5"/>
  <c r="AA6" i="5"/>
  <c r="AA7" i="5"/>
  <c r="AA12" i="5"/>
  <c r="AA8" i="5"/>
  <c r="AA9" i="5"/>
  <c r="AA11" i="5"/>
  <c r="AA3" i="5"/>
  <c r="AA4" i="5"/>
  <c r="AA2" i="5"/>
  <c r="AA10" i="5"/>
  <c r="AA17" i="5"/>
  <c r="AB7" i="9"/>
  <c r="AD5" i="9"/>
  <c r="AA8" i="9"/>
  <c r="AD60" i="3" l="1"/>
  <c r="AD52" i="3"/>
  <c r="AD61" i="3"/>
  <c r="AD55" i="3"/>
  <c r="AD56" i="3"/>
  <c r="AD58" i="3"/>
  <c r="AD59" i="3"/>
  <c r="AD51" i="3"/>
  <c r="AD43" i="3"/>
  <c r="AD35" i="3"/>
  <c r="AD27" i="3"/>
  <c r="AD19" i="3"/>
  <c r="AD53" i="3"/>
  <c r="AD44" i="3"/>
  <c r="AD36" i="3"/>
  <c r="AD28" i="3"/>
  <c r="AD20" i="3"/>
  <c r="AD12" i="3"/>
  <c r="AD45" i="3"/>
  <c r="AD37" i="3"/>
  <c r="AD29" i="3"/>
  <c r="AD21" i="3"/>
  <c r="AD13" i="3"/>
  <c r="AD46" i="3"/>
  <c r="AD38" i="3"/>
  <c r="AD30" i="3"/>
  <c r="AD22" i="3"/>
  <c r="AD14" i="3"/>
  <c r="AD47" i="3"/>
  <c r="AD39" i="3"/>
  <c r="AD31" i="3"/>
  <c r="AD23" i="3"/>
  <c r="AD15" i="3"/>
  <c r="AD54" i="3"/>
  <c r="AD49" i="3"/>
  <c r="AD41" i="3"/>
  <c r="AD33" i="3"/>
  <c r="AD25" i="3"/>
  <c r="AD17" i="3"/>
  <c r="AD57" i="3"/>
  <c r="AD50" i="3"/>
  <c r="AD42" i="3"/>
  <c r="AD34" i="3"/>
  <c r="AD26" i="3"/>
  <c r="AD18" i="3"/>
  <c r="AD16" i="3"/>
  <c r="AD5" i="3"/>
  <c r="AD6" i="3"/>
  <c r="AD32" i="3"/>
  <c r="AD7" i="3"/>
  <c r="AD40" i="3"/>
  <c r="AD8" i="3"/>
  <c r="AD48" i="3"/>
  <c r="AD9" i="3"/>
  <c r="AD11" i="3"/>
  <c r="AD3" i="3"/>
  <c r="AD4" i="3"/>
  <c r="AD24" i="3"/>
  <c r="AD10" i="3"/>
  <c r="AD2" i="3"/>
  <c r="AA58" i="6"/>
  <c r="AA59" i="6"/>
  <c r="AA51" i="6"/>
  <c r="AA60" i="6"/>
  <c r="AA52" i="6"/>
  <c r="AA61" i="6"/>
  <c r="AA53" i="6"/>
  <c r="AA45" i="6"/>
  <c r="AA54" i="6"/>
  <c r="AA46" i="6"/>
  <c r="AA55" i="6"/>
  <c r="AA47" i="6"/>
  <c r="AA56" i="6"/>
  <c r="AA35" i="6"/>
  <c r="AA57" i="6"/>
  <c r="AA49" i="6"/>
  <c r="AA40" i="6"/>
  <c r="AA36" i="6"/>
  <c r="AA50" i="6"/>
  <c r="AA48" i="6"/>
  <c r="AA37" i="6"/>
  <c r="AA38" i="6"/>
  <c r="AA30" i="6"/>
  <c r="AA42" i="6"/>
  <c r="AA39" i="6"/>
  <c r="AA31" i="6"/>
  <c r="AA33" i="6"/>
  <c r="AA24" i="6"/>
  <c r="AA16" i="6"/>
  <c r="AA41" i="6"/>
  <c r="AA28" i="6"/>
  <c r="AA25" i="6"/>
  <c r="AA17" i="6"/>
  <c r="AA26" i="6"/>
  <c r="AA27" i="6"/>
  <c r="AA20" i="6"/>
  <c r="AA21" i="6"/>
  <c r="AA14" i="6"/>
  <c r="AA34" i="6"/>
  <c r="AA8" i="6"/>
  <c r="AA43" i="6"/>
  <c r="AA22" i="6"/>
  <c r="AA12" i="6"/>
  <c r="AA4" i="6"/>
  <c r="AA13" i="6"/>
  <c r="AA5" i="6"/>
  <c r="AA29" i="6"/>
  <c r="AA19" i="6"/>
  <c r="AA15" i="6"/>
  <c r="AA10" i="6"/>
  <c r="AA7" i="6"/>
  <c r="AA3" i="6"/>
  <c r="AA9" i="6"/>
  <c r="AA32" i="6"/>
  <c r="AA11" i="6"/>
  <c r="AA6" i="6"/>
  <c r="AA2" i="6"/>
  <c r="AA44" i="6"/>
  <c r="AA23" i="6"/>
  <c r="AA18" i="6"/>
  <c r="AB61" i="5"/>
  <c r="AB56" i="5"/>
  <c r="AB57" i="5"/>
  <c r="AB58" i="5"/>
  <c r="AB59" i="5"/>
  <c r="AB51" i="5"/>
  <c r="AB52" i="5"/>
  <c r="AB54" i="5"/>
  <c r="AB60" i="5"/>
  <c r="AB55" i="5"/>
  <c r="AB45" i="5"/>
  <c r="AB37" i="5"/>
  <c r="AB46" i="5"/>
  <c r="AB38" i="5"/>
  <c r="AB53" i="5"/>
  <c r="AB47" i="5"/>
  <c r="AB39" i="5"/>
  <c r="AB48" i="5"/>
  <c r="AB40" i="5"/>
  <c r="AB49" i="5"/>
  <c r="AB41" i="5"/>
  <c r="AB33" i="5"/>
  <c r="AB50" i="5"/>
  <c r="AB43" i="5"/>
  <c r="AB35" i="5"/>
  <c r="AB44" i="5"/>
  <c r="AB36" i="5"/>
  <c r="AB34" i="5"/>
  <c r="AB32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2" i="5"/>
  <c r="AB24" i="5"/>
  <c r="AB16" i="5"/>
  <c r="AB25" i="5"/>
  <c r="AB17" i="5"/>
  <c r="AB6" i="5"/>
  <c r="AB18" i="5"/>
  <c r="AB7" i="5"/>
  <c r="AB12" i="5"/>
  <c r="AB8" i="5"/>
  <c r="AB9" i="5"/>
  <c r="AB10" i="5"/>
  <c r="AB2" i="5"/>
  <c r="AB4" i="5"/>
  <c r="AB5" i="5"/>
  <c r="AB11" i="5"/>
  <c r="AB26" i="5"/>
  <c r="AB3" i="5"/>
  <c r="AC7" i="9"/>
  <c r="AB8" i="9"/>
  <c r="AF5" i="9"/>
  <c r="AE5" i="9"/>
  <c r="AE61" i="3" l="1"/>
  <c r="AE53" i="3"/>
  <c r="AE54" i="3"/>
  <c r="AE56" i="3"/>
  <c r="AE57" i="3"/>
  <c r="AE59" i="3"/>
  <c r="AE60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48" i="3"/>
  <c r="AE40" i="3"/>
  <c r="AE32" i="3"/>
  <c r="AE24" i="3"/>
  <c r="AE16" i="3"/>
  <c r="AE55" i="3"/>
  <c r="AE52" i="3"/>
  <c r="AE50" i="3"/>
  <c r="AE42" i="3"/>
  <c r="AE34" i="3"/>
  <c r="AE26" i="3"/>
  <c r="AE18" i="3"/>
  <c r="AE58" i="3"/>
  <c r="AE51" i="3"/>
  <c r="AE43" i="3"/>
  <c r="AE35" i="3"/>
  <c r="AE27" i="3"/>
  <c r="AE19" i="3"/>
  <c r="AE6" i="3"/>
  <c r="AE25" i="3"/>
  <c r="AE7" i="3"/>
  <c r="AE8" i="3"/>
  <c r="AE49" i="3"/>
  <c r="AE9" i="3"/>
  <c r="AE17" i="3"/>
  <c r="AE10" i="3"/>
  <c r="AE2" i="3"/>
  <c r="AE33" i="3"/>
  <c r="AE4" i="3"/>
  <c r="AE41" i="3"/>
  <c r="AE5" i="3"/>
  <c r="AE11" i="3"/>
  <c r="AE3" i="3"/>
  <c r="AC61" i="5"/>
  <c r="AC57" i="5"/>
  <c r="AC58" i="5"/>
  <c r="AC59" i="5"/>
  <c r="AC51" i="5"/>
  <c r="AC52" i="5"/>
  <c r="AC53" i="5"/>
  <c r="AC60" i="5"/>
  <c r="AC55" i="5"/>
  <c r="AC56" i="5"/>
  <c r="AC46" i="5"/>
  <c r="AC38" i="5"/>
  <c r="AC47" i="5"/>
  <c r="AC39" i="5"/>
  <c r="AC54" i="5"/>
  <c r="AC48" i="5"/>
  <c r="AC40" i="5"/>
  <c r="AC32" i="5"/>
  <c r="AC49" i="5"/>
  <c r="AC41" i="5"/>
  <c r="AC33" i="5"/>
  <c r="AC42" i="5"/>
  <c r="AC34" i="5"/>
  <c r="AC44" i="5"/>
  <c r="AC36" i="5"/>
  <c r="AC45" i="5"/>
  <c r="AC37" i="5"/>
  <c r="AC28" i="5"/>
  <c r="AC20" i="5"/>
  <c r="AC43" i="5"/>
  <c r="AC29" i="5"/>
  <c r="AC21" i="5"/>
  <c r="AC13" i="5"/>
  <c r="AC50" i="5"/>
  <c r="AC30" i="5"/>
  <c r="AC22" i="5"/>
  <c r="AC14" i="5"/>
  <c r="AC31" i="5"/>
  <c r="AC23" i="5"/>
  <c r="AC15" i="5"/>
  <c r="AC35" i="5"/>
  <c r="AC24" i="5"/>
  <c r="AC16" i="5"/>
  <c r="AC25" i="5"/>
  <c r="AC17" i="5"/>
  <c r="AC26" i="5"/>
  <c r="AC18" i="5"/>
  <c r="AC7" i="5"/>
  <c r="AC27" i="5"/>
  <c r="AC12" i="5"/>
  <c r="AC8" i="5"/>
  <c r="AC9" i="5"/>
  <c r="AC10" i="5"/>
  <c r="AC2" i="5"/>
  <c r="AC11" i="5"/>
  <c r="AC3" i="5"/>
  <c r="AC5" i="5"/>
  <c r="AC6" i="5"/>
  <c r="AC4" i="5"/>
  <c r="AC19" i="5"/>
  <c r="AF54" i="3"/>
  <c r="AF55" i="3"/>
  <c r="AF57" i="3"/>
  <c r="AF58" i="3"/>
  <c r="AF60" i="3"/>
  <c r="AF52" i="3"/>
  <c r="AF61" i="3"/>
  <c r="AF53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49" i="3"/>
  <c r="AF41" i="3"/>
  <c r="AF33" i="3"/>
  <c r="AF25" i="3"/>
  <c r="AF17" i="3"/>
  <c r="AF56" i="3"/>
  <c r="AF51" i="3"/>
  <c r="AF43" i="3"/>
  <c r="AF35" i="3"/>
  <c r="AF27" i="3"/>
  <c r="AF19" i="3"/>
  <c r="AF59" i="3"/>
  <c r="AF44" i="3"/>
  <c r="AF36" i="3"/>
  <c r="AF28" i="3"/>
  <c r="AF20" i="3"/>
  <c r="AF12" i="3"/>
  <c r="AF18" i="3"/>
  <c r="AF7" i="3"/>
  <c r="AF8" i="3"/>
  <c r="AF9" i="3"/>
  <c r="AF42" i="3"/>
  <c r="AF10" i="3"/>
  <c r="AF2" i="3"/>
  <c r="AF11" i="3"/>
  <c r="AF3" i="3"/>
  <c r="AF5" i="3"/>
  <c r="AF50" i="3"/>
  <c r="AF6" i="3"/>
  <c r="AF26" i="3"/>
  <c r="AF34" i="3"/>
  <c r="AF4" i="3"/>
  <c r="AB59" i="6"/>
  <c r="AB51" i="6"/>
  <c r="AB60" i="6"/>
  <c r="AB52" i="6"/>
  <c r="AB61" i="6"/>
  <c r="AB53" i="6"/>
  <c r="AB54" i="6"/>
  <c r="AB46" i="6"/>
  <c r="AB55" i="6"/>
  <c r="AB47" i="6"/>
  <c r="AB39" i="6"/>
  <c r="AB56" i="6"/>
  <c r="AB48" i="6"/>
  <c r="AB57" i="6"/>
  <c r="AB49" i="6"/>
  <c r="AB40" i="6"/>
  <c r="AB36" i="6"/>
  <c r="AB58" i="6"/>
  <c r="AB50" i="6"/>
  <c r="AB37" i="6"/>
  <c r="AB45" i="6"/>
  <c r="AB38" i="6"/>
  <c r="AB42" i="6"/>
  <c r="AB31" i="6"/>
  <c r="AB43" i="6"/>
  <c r="AB32" i="6"/>
  <c r="AB35" i="6"/>
  <c r="AB33" i="6"/>
  <c r="AB24" i="6"/>
  <c r="AB41" i="6"/>
  <c r="AB28" i="6"/>
  <c r="AB25" i="6"/>
  <c r="AB17" i="6"/>
  <c r="AB26" i="6"/>
  <c r="AB18" i="6"/>
  <c r="AB34" i="6"/>
  <c r="AB30" i="6"/>
  <c r="AB21" i="6"/>
  <c r="AB44" i="6"/>
  <c r="AB29" i="6"/>
  <c r="AB22" i="6"/>
  <c r="AB27" i="6"/>
  <c r="AB9" i="6"/>
  <c r="AB23" i="6"/>
  <c r="AB13" i="6"/>
  <c r="AB5" i="6"/>
  <c r="AB14" i="6"/>
  <c r="AB6" i="6"/>
  <c r="AB20" i="6"/>
  <c r="AB10" i="6"/>
  <c r="AB12" i="6"/>
  <c r="AB7" i="6"/>
  <c r="AB3" i="6"/>
  <c r="AB16" i="6"/>
  <c r="AB19" i="6"/>
  <c r="AB15" i="6"/>
  <c r="AB8" i="6"/>
  <c r="AB4" i="6"/>
  <c r="AB11" i="6"/>
  <c r="AB2" i="6"/>
  <c r="AD7" i="9"/>
  <c r="AC8" i="9"/>
  <c r="AC60" i="6" l="1"/>
  <c r="AC52" i="6"/>
  <c r="AC61" i="6"/>
  <c r="AC53" i="6"/>
  <c r="AC54" i="6"/>
  <c r="AC46" i="6"/>
  <c r="AC55" i="6"/>
  <c r="AC47" i="6"/>
  <c r="AC56" i="6"/>
  <c r="AC48" i="6"/>
  <c r="AC40" i="6"/>
  <c r="AC57" i="6"/>
  <c r="AC49" i="6"/>
  <c r="AC58" i="6"/>
  <c r="AC50" i="6"/>
  <c r="AC37" i="6"/>
  <c r="AC59" i="6"/>
  <c r="AC45" i="6"/>
  <c r="AC38" i="6"/>
  <c r="AC42" i="6"/>
  <c r="AC43" i="6"/>
  <c r="AC39" i="6"/>
  <c r="AC32" i="6"/>
  <c r="AC44" i="6"/>
  <c r="AC41" i="6"/>
  <c r="AC33" i="6"/>
  <c r="AC28" i="6"/>
  <c r="AC25" i="6"/>
  <c r="AC26" i="6"/>
  <c r="AC18" i="6"/>
  <c r="AC34" i="6"/>
  <c r="AC30" i="6"/>
  <c r="AC19" i="6"/>
  <c r="AC27" i="6"/>
  <c r="AC29" i="6"/>
  <c r="AC22" i="6"/>
  <c r="AC23" i="6"/>
  <c r="AC16" i="6"/>
  <c r="AC10" i="6"/>
  <c r="AC2" i="6"/>
  <c r="AC31" i="6"/>
  <c r="AC14" i="6"/>
  <c r="AC6" i="6"/>
  <c r="AC35" i="6"/>
  <c r="AC24" i="6"/>
  <c r="AC7" i="6"/>
  <c r="AC21" i="6"/>
  <c r="AC51" i="6"/>
  <c r="AC12" i="6"/>
  <c r="AC3" i="6"/>
  <c r="AC9" i="6"/>
  <c r="AC5" i="6"/>
  <c r="AC11" i="6"/>
  <c r="AC17" i="6"/>
  <c r="AC15" i="6"/>
  <c r="AC13" i="6"/>
  <c r="AC8" i="6"/>
  <c r="AC4" i="6"/>
  <c r="AC36" i="6"/>
  <c r="AC20" i="6"/>
  <c r="AD58" i="5"/>
  <c r="AD59" i="5"/>
  <c r="AD51" i="5"/>
  <c r="AD52" i="5"/>
  <c r="AD53" i="5"/>
  <c r="AD54" i="5"/>
  <c r="AD56" i="5"/>
  <c r="AD61" i="5"/>
  <c r="AD57" i="5"/>
  <c r="AD60" i="5"/>
  <c r="AD47" i="5"/>
  <c r="AD39" i="5"/>
  <c r="AD48" i="5"/>
  <c r="AD40" i="5"/>
  <c r="AD32" i="5"/>
  <c r="AD49" i="5"/>
  <c r="AD41" i="5"/>
  <c r="AD33" i="5"/>
  <c r="AD55" i="5"/>
  <c r="AD42" i="5"/>
  <c r="AD34" i="5"/>
  <c r="AD50" i="5"/>
  <c r="AD43" i="5"/>
  <c r="AD35" i="5"/>
  <c r="AD45" i="5"/>
  <c r="AD37" i="5"/>
  <c r="AD46" i="5"/>
  <c r="AD38" i="5"/>
  <c r="AD36" i="5"/>
  <c r="AD29" i="5"/>
  <c r="AD21" i="5"/>
  <c r="AD13" i="5"/>
  <c r="AD30" i="5"/>
  <c r="AD22" i="5"/>
  <c r="AD14" i="5"/>
  <c r="AD31" i="5"/>
  <c r="AD23" i="5"/>
  <c r="AD15" i="5"/>
  <c r="AD24" i="5"/>
  <c r="AD16" i="5"/>
  <c r="AD25" i="5"/>
  <c r="AD17" i="5"/>
  <c r="AD44" i="5"/>
  <c r="AD26" i="5"/>
  <c r="AD18" i="5"/>
  <c r="AD27" i="5"/>
  <c r="AD19" i="5"/>
  <c r="AD12" i="5"/>
  <c r="AD8" i="5"/>
  <c r="AD20" i="5"/>
  <c r="AD9" i="5"/>
  <c r="AD10" i="5"/>
  <c r="AD2" i="5"/>
  <c r="AD11" i="5"/>
  <c r="AD3" i="5"/>
  <c r="AD4" i="5"/>
  <c r="AD6" i="5"/>
  <c r="AD7" i="5"/>
  <c r="AD28" i="5"/>
  <c r="AD5" i="5"/>
  <c r="AF7" i="9"/>
  <c r="AE7" i="9"/>
  <c r="AD8" i="9"/>
  <c r="AD61" i="6" l="1"/>
  <c r="AD53" i="6"/>
  <c r="AD54" i="6"/>
  <c r="AD55" i="6"/>
  <c r="AD47" i="6"/>
  <c r="AD56" i="6"/>
  <c r="AD48" i="6"/>
  <c r="AD57" i="6"/>
  <c r="AD49" i="6"/>
  <c r="AD41" i="6"/>
  <c r="AD58" i="6"/>
  <c r="AD50" i="6"/>
  <c r="AD42" i="6"/>
  <c r="AD59" i="6"/>
  <c r="AD45" i="6"/>
  <c r="AD38" i="6"/>
  <c r="AD60" i="6"/>
  <c r="AD46" i="6"/>
  <c r="AD43" i="6"/>
  <c r="AD39" i="6"/>
  <c r="AD32" i="6"/>
  <c r="AD44" i="6"/>
  <c r="AD33" i="6"/>
  <c r="AD34" i="6"/>
  <c r="AD37" i="6"/>
  <c r="AD26" i="6"/>
  <c r="AD52" i="6"/>
  <c r="AD30" i="6"/>
  <c r="AD19" i="6"/>
  <c r="AD27" i="6"/>
  <c r="AD20" i="6"/>
  <c r="AD51" i="6"/>
  <c r="AD36" i="6"/>
  <c r="AD23" i="6"/>
  <c r="AD15" i="6"/>
  <c r="AD35" i="6"/>
  <c r="AD31" i="6"/>
  <c r="AD24" i="6"/>
  <c r="AD16" i="6"/>
  <c r="AD28" i="6"/>
  <c r="AD17" i="6"/>
  <c r="AD11" i="6"/>
  <c r="AD3" i="6"/>
  <c r="AD29" i="6"/>
  <c r="AD25" i="6"/>
  <c r="AD7" i="6"/>
  <c r="AD8" i="6"/>
  <c r="AD12" i="6"/>
  <c r="AD40" i="6"/>
  <c r="AD22" i="6"/>
  <c r="AD9" i="6"/>
  <c r="AD5" i="6"/>
  <c r="AD14" i="6"/>
  <c r="AD2" i="6"/>
  <c r="AD18" i="6"/>
  <c r="AD21" i="6"/>
  <c r="AD10" i="6"/>
  <c r="AD6" i="6"/>
  <c r="AD4" i="6"/>
  <c r="AD13" i="6"/>
  <c r="AE60" i="5"/>
  <c r="AE61" i="5"/>
  <c r="AE59" i="5"/>
  <c r="AE51" i="5"/>
  <c r="AE52" i="5"/>
  <c r="AE53" i="5"/>
  <c r="AE54" i="5"/>
  <c r="AE55" i="5"/>
  <c r="AE57" i="5"/>
  <c r="AE58" i="5"/>
  <c r="AE48" i="5"/>
  <c r="AE40" i="5"/>
  <c r="AE32" i="5"/>
  <c r="AE49" i="5"/>
  <c r="AE41" i="5"/>
  <c r="AE33" i="5"/>
  <c r="AE42" i="5"/>
  <c r="AE34" i="5"/>
  <c r="AE50" i="5"/>
  <c r="AE43" i="5"/>
  <c r="AE35" i="5"/>
  <c r="AE44" i="5"/>
  <c r="AE36" i="5"/>
  <c r="AE46" i="5"/>
  <c r="AE38" i="5"/>
  <c r="AE56" i="5"/>
  <c r="AE47" i="5"/>
  <c r="AE39" i="5"/>
  <c r="AE30" i="5"/>
  <c r="AE22" i="5"/>
  <c r="AE14" i="5"/>
  <c r="AE45" i="5"/>
  <c r="AE31" i="5"/>
  <c r="AE23" i="5"/>
  <c r="AE15" i="5"/>
  <c r="AE24" i="5"/>
  <c r="AE16" i="5"/>
  <c r="AE25" i="5"/>
  <c r="AE17" i="5"/>
  <c r="AE37" i="5"/>
  <c r="AE26" i="5"/>
  <c r="AE18" i="5"/>
  <c r="AE27" i="5"/>
  <c r="AE19" i="5"/>
  <c r="AE28" i="5"/>
  <c r="AE20" i="5"/>
  <c r="AE12" i="5"/>
  <c r="AE9" i="5"/>
  <c r="AE29" i="5"/>
  <c r="AE10" i="5"/>
  <c r="AE2" i="5"/>
  <c r="AE11" i="5"/>
  <c r="AE3" i="5"/>
  <c r="AE4" i="5"/>
  <c r="AE13" i="5"/>
  <c r="AE5" i="5"/>
  <c r="AE7" i="5"/>
  <c r="AE8" i="5"/>
  <c r="AE21" i="5"/>
  <c r="AE6" i="5"/>
  <c r="AF61" i="5"/>
  <c r="AF52" i="5"/>
  <c r="AF53" i="5"/>
  <c r="AF54" i="5"/>
  <c r="AF55" i="5"/>
  <c r="AF60" i="5"/>
  <c r="AF56" i="5"/>
  <c r="AF58" i="5"/>
  <c r="AF50" i="5"/>
  <c r="AF59" i="5"/>
  <c r="AF49" i="5"/>
  <c r="AF41" i="5"/>
  <c r="AF33" i="5"/>
  <c r="AF51" i="5"/>
  <c r="AF42" i="5"/>
  <c r="AF34" i="5"/>
  <c r="AF43" i="5"/>
  <c r="AF35" i="5"/>
  <c r="AF57" i="5"/>
  <c r="AF44" i="5"/>
  <c r="AF36" i="5"/>
  <c r="AF45" i="5"/>
  <c r="AF37" i="5"/>
  <c r="AF47" i="5"/>
  <c r="AF39" i="5"/>
  <c r="AF48" i="5"/>
  <c r="AF40" i="5"/>
  <c r="AF38" i="5"/>
  <c r="AF31" i="5"/>
  <c r="AF23" i="5"/>
  <c r="AF15" i="5"/>
  <c r="AF24" i="5"/>
  <c r="AF16" i="5"/>
  <c r="AF25" i="5"/>
  <c r="AF17" i="5"/>
  <c r="AF26" i="5"/>
  <c r="AF18" i="5"/>
  <c r="AF27" i="5"/>
  <c r="AF19" i="5"/>
  <c r="AF46" i="5"/>
  <c r="AF28" i="5"/>
  <c r="AF20" i="5"/>
  <c r="AF12" i="5"/>
  <c r="AF29" i="5"/>
  <c r="AF21" i="5"/>
  <c r="AF13" i="5"/>
  <c r="AF14" i="5"/>
  <c r="AF10" i="5"/>
  <c r="AF2" i="5"/>
  <c r="AF22" i="5"/>
  <c r="AF11" i="5"/>
  <c r="AF3" i="5"/>
  <c r="AF4" i="5"/>
  <c r="AF32" i="5"/>
  <c r="AF5" i="5"/>
  <c r="AF6" i="5"/>
  <c r="AF8" i="5"/>
  <c r="AF9" i="5"/>
  <c r="AF30" i="5"/>
  <c r="AF7" i="5"/>
  <c r="AF8" i="9"/>
  <c r="AE8" i="9"/>
  <c r="AE54" i="6" l="1"/>
  <c r="AE55" i="6"/>
  <c r="AE56" i="6"/>
  <c r="AE48" i="6"/>
  <c r="AE57" i="6"/>
  <c r="AE49" i="6"/>
  <c r="AE58" i="6"/>
  <c r="AE50" i="6"/>
  <c r="AE42" i="6"/>
  <c r="AE59" i="6"/>
  <c r="AE51" i="6"/>
  <c r="AE43" i="6"/>
  <c r="AE60" i="6"/>
  <c r="AE46" i="6"/>
  <c r="AE61" i="6"/>
  <c r="AE47" i="6"/>
  <c r="AE39" i="6"/>
  <c r="AE32" i="6"/>
  <c r="AE44" i="6"/>
  <c r="AE33" i="6"/>
  <c r="AE41" i="6"/>
  <c r="AE34" i="6"/>
  <c r="AE35" i="6"/>
  <c r="AE52" i="6"/>
  <c r="AE30" i="6"/>
  <c r="AE27" i="6"/>
  <c r="AE20" i="6"/>
  <c r="AE36" i="6"/>
  <c r="AE21" i="6"/>
  <c r="AE40" i="6"/>
  <c r="AE29" i="6"/>
  <c r="AE31" i="6"/>
  <c r="AE24" i="6"/>
  <c r="AE16" i="6"/>
  <c r="AE53" i="6"/>
  <c r="AE28" i="6"/>
  <c r="AE25" i="6"/>
  <c r="AE17" i="6"/>
  <c r="AE26" i="6"/>
  <c r="AE37" i="6"/>
  <c r="AE45" i="6"/>
  <c r="AE23" i="6"/>
  <c r="AE18" i="6"/>
  <c r="AE15" i="6"/>
  <c r="AE12" i="6"/>
  <c r="AE4" i="6"/>
  <c r="AE38" i="6"/>
  <c r="AE8" i="6"/>
  <c r="AE9" i="6"/>
  <c r="AE3" i="6"/>
  <c r="AE22" i="6"/>
  <c r="AE7" i="6"/>
  <c r="AE5" i="6"/>
  <c r="AE14" i="6"/>
  <c r="AE11" i="6"/>
  <c r="AE2" i="6"/>
  <c r="AE13" i="6"/>
  <c r="AE6" i="6"/>
  <c r="AE19" i="6"/>
  <c r="AE10" i="6"/>
  <c r="AF55" i="6"/>
  <c r="AF56" i="6"/>
  <c r="AF57" i="6"/>
  <c r="AF49" i="6"/>
  <c r="AF58" i="6"/>
  <c r="AF50" i="6"/>
  <c r="AF59" i="6"/>
  <c r="AF51" i="6"/>
  <c r="AF43" i="6"/>
  <c r="AF60" i="6"/>
  <c r="AF52" i="6"/>
  <c r="AF44" i="6"/>
  <c r="AF61" i="6"/>
  <c r="AF47" i="6"/>
  <c r="AF39" i="6"/>
  <c r="AF48" i="6"/>
  <c r="AF42" i="6"/>
  <c r="AF33" i="6"/>
  <c r="AF41" i="6"/>
  <c r="AF34" i="6"/>
  <c r="AF35" i="6"/>
  <c r="AF27" i="6"/>
  <c r="AF36" i="6"/>
  <c r="AF46" i="6"/>
  <c r="AF21" i="6"/>
  <c r="AF40" i="6"/>
  <c r="AF29" i="6"/>
  <c r="AF22" i="6"/>
  <c r="AF54" i="6"/>
  <c r="AF38" i="6"/>
  <c r="AF53" i="6"/>
  <c r="AF28" i="6"/>
  <c r="AF25" i="6"/>
  <c r="AF17" i="6"/>
  <c r="AF45" i="6"/>
  <c r="AF37" i="6"/>
  <c r="AF32" i="6"/>
  <c r="AF26" i="6"/>
  <c r="AF18" i="6"/>
  <c r="AF19" i="6"/>
  <c r="AF13" i="6"/>
  <c r="AF5" i="6"/>
  <c r="AF24" i="6"/>
  <c r="AF9" i="6"/>
  <c r="AF10" i="6"/>
  <c r="AF2" i="6"/>
  <c r="AF7" i="6"/>
  <c r="AF14" i="6"/>
  <c r="AF11" i="6"/>
  <c r="AF6" i="6"/>
  <c r="AF4" i="6"/>
  <c r="AF30" i="6"/>
  <c r="AF23" i="6"/>
  <c r="AF20" i="6"/>
  <c r="AF12" i="6"/>
  <c r="AF3" i="6"/>
  <c r="AF16" i="6"/>
  <c r="AF15" i="6"/>
  <c r="AF8" i="6"/>
  <c r="AF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<sst xmlns="http://schemas.openxmlformats.org/spreadsheetml/2006/main" count="1530" uniqueCount="444">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</sst>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ill="1" applyBorder="1"/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C79"/>
  <sheetViews>
    <sheetView tabSelected="1" workbookViewId="0">
      <selection activeCell="B32" sqref="B32"/>
    </sheetView>
  </sheetViews>
  <sheetFormatPr defaultRowHeight="15" x14ac:dyDescent="0.25"/>
  <cols>
    <col min="2" max="2" width="73.42578125" customWidth="1"/>
  </cols>
  <sheetData>
    <row r="1" spans="1:2" x14ac:dyDescent="0.25">
      <c r="A1" s="1" t="s">
        <v>0</v>
      </c>
    </row>
    <row r="3" spans="1:2" x14ac:dyDescent="0.25">
      <c r="A3" s="1" t="s">
        <v>85</v>
      </c>
      <c r="B3" s="3" t="s">
        <v>69</v>
      </c>
    </row>
    <row r="4" spans="1:2" x14ac:dyDescent="0.25">
      <c r="B4" t="s">
        <v>70</v>
      </c>
    </row>
    <row r="5" spans="1:2" x14ac:dyDescent="0.25">
      <c r="B5" s="4">
        <v>2022</v>
      </c>
    </row>
    <row r="6" spans="1:2" x14ac:dyDescent="0.25">
      <c r="B6" t="s">
        <v>71</v>
      </c>
    </row>
    <row r="7" spans="1:2" x14ac:dyDescent="0.25">
      <c r="B7" s="5" t="s">
        <v>72</v>
      </c>
    </row>
    <row r="8" spans="1:2" x14ac:dyDescent="0.25">
      <c r="B8" t="s">
        <v>77</v>
      </c>
    </row>
    <row r="10" spans="1:2" x14ac:dyDescent="0.25">
      <c r="B10" s="3" t="s">
        <v>73</v>
      </c>
    </row>
    <row r="11" spans="1:2" x14ac:dyDescent="0.25">
      <c r="B11" t="s">
        <v>70</v>
      </c>
    </row>
    <row r="12" spans="1:2" x14ac:dyDescent="0.25">
      <c r="B12" s="4">
        <v>2022</v>
      </c>
    </row>
    <row r="13" spans="1:2" x14ac:dyDescent="0.25">
      <c r="B13" t="s">
        <v>75</v>
      </c>
    </row>
    <row r="14" spans="1:2" x14ac:dyDescent="0.25">
      <c r="B14" s="5" t="s">
        <v>74</v>
      </c>
    </row>
    <row r="15" spans="1:2" x14ac:dyDescent="0.25">
      <c r="B15" t="s">
        <v>76</v>
      </c>
    </row>
    <row r="17" spans="2:3" x14ac:dyDescent="0.25">
      <c r="B17" s="3" t="s">
        <v>191</v>
      </c>
    </row>
    <row r="18" spans="2:3" x14ac:dyDescent="0.25">
      <c r="B18" t="s">
        <v>169</v>
      </c>
    </row>
    <row r="19" spans="2:3" x14ac:dyDescent="0.25">
      <c r="B19" s="4" t="s">
        <v>170</v>
      </c>
    </row>
    <row r="20" spans="2:3" x14ac:dyDescent="0.25">
      <c r="B20" t="s">
        <v>165</v>
      </c>
    </row>
    <row r="21" spans="2:3" x14ac:dyDescent="0.25">
      <c r="B21" s="5" t="s">
        <v>164</v>
      </c>
    </row>
    <row r="22" spans="2:3" x14ac:dyDescent="0.25">
      <c r="B22" s="5" t="s">
        <v>166</v>
      </c>
      <c r="C22" t="s">
        <v>174</v>
      </c>
    </row>
    <row r="23" spans="2:3" x14ac:dyDescent="0.25">
      <c r="B23" s="5" t="s">
        <v>167</v>
      </c>
    </row>
    <row r="24" spans="2:3" x14ac:dyDescent="0.25">
      <c r="B24" s="5" t="s">
        <v>168</v>
      </c>
      <c r="C24" t="s">
        <v>174</v>
      </c>
    </row>
    <row r="25" spans="2:3" x14ac:dyDescent="0.25">
      <c r="B25" s="5" t="s">
        <v>171</v>
      </c>
    </row>
    <row r="27" spans="2:3" x14ac:dyDescent="0.25">
      <c r="B27" s="3" t="s">
        <v>192</v>
      </c>
    </row>
    <row r="28" spans="2:3" x14ac:dyDescent="0.25">
      <c r="B28" t="s">
        <v>389</v>
      </c>
    </row>
    <row r="29" spans="2:3" x14ac:dyDescent="0.25">
      <c r="B29" s="4">
        <v>2023</v>
      </c>
    </row>
    <row r="30" spans="2:3" x14ac:dyDescent="0.25">
      <c r="B30" t="s">
        <v>390</v>
      </c>
    </row>
    <row r="31" spans="2:3" x14ac:dyDescent="0.25">
      <c r="B31" s="5" t="s">
        <v>391</v>
      </c>
    </row>
    <row r="32" spans="2:3" x14ac:dyDescent="0.25">
      <c r="B32" t="s">
        <v>443</v>
      </c>
    </row>
    <row r="33" spans="2:2" x14ac:dyDescent="0.25">
      <c r="B33" s="5"/>
    </row>
    <row r="34" spans="2:2" x14ac:dyDescent="0.25">
      <c r="B34" s="3" t="s">
        <v>172</v>
      </c>
    </row>
    <row r="35" spans="2:2" x14ac:dyDescent="0.25">
      <c r="B35" t="s">
        <v>173</v>
      </c>
    </row>
    <row r="36" spans="2:2" x14ac:dyDescent="0.25">
      <c r="B36" s="4">
        <v>2022</v>
      </c>
    </row>
    <row r="37" spans="2:2" x14ac:dyDescent="0.25">
      <c r="B37" t="s">
        <v>131</v>
      </c>
    </row>
    <row r="38" spans="2:2" x14ac:dyDescent="0.25">
      <c r="B38" s="5" t="s">
        <v>112</v>
      </c>
    </row>
    <row r="39" spans="2:2" x14ac:dyDescent="0.25">
      <c r="B39" s="5"/>
    </row>
    <row r="40" spans="2:2" x14ac:dyDescent="0.25">
      <c r="B40" s="3" t="s">
        <v>175</v>
      </c>
    </row>
    <row r="41" spans="2:2" x14ac:dyDescent="0.25">
      <c r="B41" t="s">
        <v>176</v>
      </c>
    </row>
    <row r="42" spans="2:2" x14ac:dyDescent="0.25">
      <c r="B42" s="4">
        <v>2022</v>
      </c>
    </row>
    <row r="43" spans="2:2" x14ac:dyDescent="0.25">
      <c r="B43" t="s">
        <v>177</v>
      </c>
    </row>
    <row r="44" spans="2:2" x14ac:dyDescent="0.25">
      <c r="B44" s="5" t="s">
        <v>178</v>
      </c>
    </row>
    <row r="45" spans="2:2" x14ac:dyDescent="0.25">
      <c r="B45" s="5"/>
    </row>
    <row r="46" spans="2:2" x14ac:dyDescent="0.25">
      <c r="B46" s="3" t="s">
        <v>179</v>
      </c>
    </row>
    <row r="47" spans="2:2" x14ac:dyDescent="0.25">
      <c r="B47" t="s">
        <v>173</v>
      </c>
    </row>
    <row r="48" spans="2:2" x14ac:dyDescent="0.25">
      <c r="B48" s="4">
        <v>2017</v>
      </c>
    </row>
    <row r="49" spans="1:2" x14ac:dyDescent="0.25">
      <c r="B49" t="s">
        <v>180</v>
      </c>
    </row>
    <row r="50" spans="1:2" x14ac:dyDescent="0.25">
      <c r="B50" s="5" t="s">
        <v>181</v>
      </c>
    </row>
    <row r="51" spans="1:2" x14ac:dyDescent="0.25">
      <c r="B51" s="5"/>
    </row>
    <row r="52" spans="1:2" x14ac:dyDescent="0.25">
      <c r="A52" s="1" t="s">
        <v>1</v>
      </c>
    </row>
    <row r="53" spans="1:2" x14ac:dyDescent="0.25">
      <c r="A53" t="s">
        <v>63</v>
      </c>
    </row>
    <row r="54" spans="1:2" x14ac:dyDescent="0.25">
      <c r="A54" t="s">
        <v>64</v>
      </c>
    </row>
    <row r="55" spans="1:2" x14ac:dyDescent="0.25">
      <c r="A55" t="s">
        <v>65</v>
      </c>
    </row>
    <row r="56" spans="1:2" x14ac:dyDescent="0.25">
      <c r="A56" t="s">
        <v>66</v>
      </c>
    </row>
    <row r="57" spans="1:2" x14ac:dyDescent="0.25">
      <c r="A57" t="s">
        <v>67</v>
      </c>
    </row>
    <row r="58" spans="1:2" x14ac:dyDescent="0.25">
      <c r="A58" t="s">
        <v>68</v>
      </c>
    </row>
    <row r="60" spans="1:2" x14ac:dyDescent="0.25">
      <c r="A60" t="s">
        <v>185</v>
      </c>
    </row>
    <row r="61" spans="1:2" x14ac:dyDescent="0.25">
      <c r="A61" t="s">
        <v>184</v>
      </c>
    </row>
    <row r="63" spans="1:2" x14ac:dyDescent="0.25">
      <c r="A63" s="6" t="s">
        <v>84</v>
      </c>
      <c r="B63" s="7"/>
    </row>
    <row r="64" spans="1:2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4" t="s">
        <v>93</v>
      </c>
      <c r="B55" s="125"/>
      <c r="C55" s="126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0" t="s">
        <v>153</v>
      </c>
      <c r="D12" s="131"/>
      <c r="E12" s="132"/>
      <c r="F12" s="127" t="s">
        <v>187</v>
      </c>
      <c r="G12" s="128"/>
      <c r="H12" s="129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 s="133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 s="133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 s="13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B33" sqref="B33:AF33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IF(AND(INDEX('CA Standards and Followers'!$D$14:$D$73,MATCH($A2,'CA Standards and Followers'!$A$14:$A$73,0))=1,INDEX('CA Standards and Followers'!$G$14:$G$73,MATCH($A2,'CA Standards and Followers'!$A$14:$A$73,0))&lt;=B$1),INDEX('CA Standards and Followers'!$3:$3,MATCH(B$1,'CA Standards and Followers'!$1:$1,0)),IF(AND(INDEX('CA Standards and Followers'!$C$14:$C$73,MATCH($A2,'CA Standards and Followers'!$A$14:$A$73,0))=1,INDEX('CA Standards and Followers'!$F$14:$F$73,MATCH($A2,'CA Standards and Followers'!$A$14:$A$73,0))&lt;=B$1),INDEX('CA Standards and Followers'!$2:$2,MATCH(B$1,'CA Standards and Followers'!$1:$1,0)),0))</f>
        <v>0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Followers'!$1:$1,0)),0)))</f>
        <v>0</v>
      </c>
      <c r="J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</row>
    <row r="3" spans="1:32" x14ac:dyDescent="0.25">
      <c r="A3" t="s">
        <v>3</v>
      </c>
      <c r="B3">
        <f>IF(AND(INDEX('CA Standards and Followers'!$D$14:$D$73,MATCH($A3,'CA Standards and Followers'!$A$14:$A$73,0))=1,INDEX('CA Standards and Followers'!$G$14:$G$73,MATCH($A3,'CA Standards and Followers'!$A$14:$A$73,0))&lt;=B$1),INDEX('CA Standards and Followers'!$3:$3,MATCH(B$1,'CA Standards and Followers'!$1:$1,0)),IF(AND(INDEX('CA Standards and Followers'!$C$14:$C$73,MATCH($A3,'CA Standards and Followers'!$A$14:$A$73,0))=1,INDEX('CA Standards and Followers'!$F$14:$F$73,MATCH($A3,'CA Standards and Followers'!$A$14:$A$73,0))&lt;=B$1),INDEX('CA Standards and Followers'!$2:$2,MATCH(B$1,'CA Standards and Followers'!$1:$1,0)),0))</f>
        <v>0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Followers'!$1:$1,0)),0)))</f>
        <v>0</v>
      </c>
      <c r="J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</row>
    <row r="4" spans="1:32" x14ac:dyDescent="0.25">
      <c r="A4" t="s">
        <v>4</v>
      </c>
      <c r="B4">
        <f>IF(AND(INDEX('CA Standards and Followers'!$D$14:$D$73,MATCH($A4,'CA Standards and Followers'!$A$14:$A$73,0))=1,INDEX('CA Standards and Followers'!$G$14:$G$73,MATCH($A4,'CA Standards and Followers'!$A$14:$A$73,0))&lt;=B$1),INDEX('CA Standards and Followers'!$3:$3,MATCH(B$1,'CA Standards and Followers'!$1:$1,0)),IF(AND(INDEX('CA Standards and Followers'!$C$14:$C$73,MATCH($A4,'CA Standards and Followers'!$A$14:$A$73,0))=1,INDEX('CA Standards and Followers'!$F$14:$F$73,MATCH($A4,'CA Standards and Followers'!$A$14:$A$73,0))&lt;=B$1),INDEX('CA Standards and Followers'!$2:$2,MATCH(B$1,'CA Standards and Followers'!$1:$1,0)),0))</f>
        <v>0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Followers'!$1:$1,0)),0)))</f>
        <v>0</v>
      </c>
      <c r="J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</row>
    <row r="5" spans="1:32" x14ac:dyDescent="0.25">
      <c r="A5" t="s">
        <v>5</v>
      </c>
      <c r="B5">
        <f>IF(AND(INDEX('CA Standards and Followers'!$D$14:$D$73,MATCH($A5,'CA Standards and Followers'!$A$14:$A$73,0))=1,INDEX('CA Standards and Followers'!$G$14:$G$73,MATCH($A5,'CA Standards and Followers'!$A$14:$A$73,0))&lt;=B$1),INDEX('CA Standards and Followers'!$3:$3,MATCH(B$1,'CA Standards and Followers'!$1:$1,0)),IF(AND(INDEX('CA Standards and Followers'!$C$14:$C$73,MATCH($A5,'CA Standards and Followers'!$A$14:$A$73,0))=1,INDEX('CA Standards and Followers'!$F$14:$F$73,MATCH($A5,'CA Standards and Followers'!$A$14:$A$73,0))&lt;=B$1),INDEX('CA Standards and Followers'!$2:$2,MATCH(B$1,'CA Standards and Followers'!$1:$1,0)),0))</f>
        <v>0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Followers'!$1:$1,0)),0)))</f>
        <v>0</v>
      </c>
      <c r="J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</row>
    <row r="6" spans="1:32" x14ac:dyDescent="0.25">
      <c r="A6" t="s">
        <v>6</v>
      </c>
      <c r="B6">
        <f>IF(AND(INDEX('CA Standards and Followers'!$D$14:$D$73,MATCH($A6,'CA Standards and Followers'!$A$14:$A$73,0))=1,INDEX('CA Standards and Followers'!$G$14:$G$73,MATCH($A6,'CA Standards and Followers'!$A$14:$A$73,0))&lt;=B$1),INDEX('CA Standards and Followers'!$3:$3,MATCH(B$1,'CA Standards and Followers'!$1:$1,0)),IF(AND(INDEX('CA Standards and Followers'!$C$14:$C$73,MATCH($A6,'CA Standards and Followers'!$A$14:$A$73,0))=1,INDEX('CA Standards and Followers'!$F$14:$F$73,MATCH($A6,'CA Standards and Followers'!$A$14:$A$73,0))&lt;=B$1),INDEX('CA Standards and Followers'!$2:$2,MATCH(B$1,'CA Standards and Followers'!$1:$1,0)),0))</f>
        <v>9.5000000000000001E-2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0.12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0.14499999999999999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0.16999999999999998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0.19500000000000001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0.21999999999999997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0.35</v>
      </c>
      <c r="I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Followers'!$1:$1,0)),0)))</f>
        <v>0.43</v>
      </c>
      <c r="J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0.51</v>
      </c>
      <c r="K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0.59</v>
      </c>
      <c r="L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0.68</v>
      </c>
      <c r="M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0.76</v>
      </c>
      <c r="N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0.82</v>
      </c>
      <c r="O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0.88</v>
      </c>
      <c r="P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0.94</v>
      </c>
      <c r="Q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1</v>
      </c>
      <c r="R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</row>
    <row r="7" spans="1:32" s="108" customFormat="1" x14ac:dyDescent="0.25">
      <c r="A7" s="108" t="s">
        <v>7</v>
      </c>
      <c r="B7" s="123">
        <f>'CA Standards and Followers'!B4</f>
        <v>9.5000000000000001E-2</v>
      </c>
      <c r="C7" s="122">
        <f>'CA Standards and Followers'!C4</f>
        <v>0.12</v>
      </c>
      <c r="D7" s="122">
        <f>'CA Standards and Followers'!D4</f>
        <v>0.14499999999999999</v>
      </c>
      <c r="E7" s="122">
        <f>'CA Standards and Followers'!E4</f>
        <v>0.16999999999999998</v>
      </c>
      <c r="F7" s="122">
        <f>'CA Standards and Followers'!F4</f>
        <v>0.19500000000000001</v>
      </c>
      <c r="G7" s="122">
        <f>'CA Standards and Followers'!G4</f>
        <v>0.21999999999999997</v>
      </c>
      <c r="H7" s="122">
        <f>'CA Standards and Followers'!H4</f>
        <v>0.35</v>
      </c>
      <c r="I7" s="122">
        <f>'CA Standards and Followers'!I4</f>
        <v>0.43</v>
      </c>
      <c r="J7" s="122">
        <f>'CA Standards and Followers'!J4</f>
        <v>0.51</v>
      </c>
      <c r="K7" s="122">
        <f>'CA Standards and Followers'!K4</f>
        <v>0.59</v>
      </c>
      <c r="L7" s="122">
        <f>'CA Standards and Followers'!L4</f>
        <v>0.68</v>
      </c>
      <c r="M7" s="122">
        <f>'CA Standards and Followers'!M4</f>
        <v>0.76</v>
      </c>
      <c r="N7" s="122">
        <f>'CA Standards and Followers'!N4</f>
        <v>0.82</v>
      </c>
      <c r="O7" s="122">
        <f>'CA Standards and Followers'!O4</f>
        <v>0.82</v>
      </c>
      <c r="P7" s="122">
        <f>'CA Standards and Followers'!P4</f>
        <v>0.82</v>
      </c>
      <c r="Q7" s="122">
        <f>'CA Standards and Followers'!Q4</f>
        <v>0.82</v>
      </c>
      <c r="R7" s="122">
        <f>'CA Standards and Followers'!R4</f>
        <v>0.82</v>
      </c>
      <c r="S7" s="122">
        <f>'CA Standards and Followers'!S4</f>
        <v>0.82</v>
      </c>
      <c r="T7" s="122">
        <f>'CA Standards and Followers'!T4</f>
        <v>0.82</v>
      </c>
      <c r="U7" s="122">
        <f>'CA Standards and Followers'!U4</f>
        <v>0.82</v>
      </c>
      <c r="V7" s="122">
        <f>'CA Standards and Followers'!V4</f>
        <v>0.82</v>
      </c>
      <c r="W7" s="122">
        <f>'CA Standards and Followers'!W4</f>
        <v>0.82</v>
      </c>
      <c r="X7" s="122">
        <f>'CA Standards and Followers'!X4</f>
        <v>0.82</v>
      </c>
      <c r="Y7" s="122">
        <f>'CA Standards and Followers'!Y4</f>
        <v>0.82</v>
      </c>
      <c r="Z7" s="122">
        <f>'CA Standards and Followers'!Z4</f>
        <v>0.82</v>
      </c>
      <c r="AA7" s="122">
        <f>'CA Standards and Followers'!AA4</f>
        <v>0.82</v>
      </c>
      <c r="AB7" s="122">
        <f>'CA Standards and Followers'!AB4</f>
        <v>0.82</v>
      </c>
      <c r="AC7" s="122">
        <f>'CA Standards and Followers'!AC4</f>
        <v>0.82</v>
      </c>
      <c r="AD7" s="122">
        <f>'CA Standards and Followers'!AD4</f>
        <v>0.82</v>
      </c>
      <c r="AE7" s="122">
        <f>'CA Standards and Followers'!AE4</f>
        <v>0.82</v>
      </c>
      <c r="AF7" s="122">
        <f>'CA Standards and Followers'!AF4</f>
        <v>0.82</v>
      </c>
    </row>
    <row r="8" spans="1:32" x14ac:dyDescent="0.25">
      <c r="A8" t="s">
        <v>8</v>
      </c>
      <c r="B8">
        <f>IF(AND(INDEX('CA Standards and Followers'!$D$14:$D$73,MATCH($A8,'CA Standards and Followers'!$A$14:$A$73,0))=1,INDEX('CA Standards and Followers'!$G$14:$G$73,MATCH($A8,'CA Standards and Followers'!$A$14:$A$73,0))&lt;=B$1),INDEX('CA Standards and Followers'!$3:$3,MATCH(B$1,'CA Standards and Followers'!$1:$1,0)),IF(AND(INDEX('CA Standards and Followers'!$C$14:$C$73,MATCH($A8,'CA Standards and Followers'!$A$14:$A$73,0))=1,INDEX('CA Standards and Followers'!$F$14:$F$73,MATCH($A8,'CA Standards and Followers'!$A$14:$A$73,0))&lt;=B$1),INDEX('CA Standards and Followers'!$2:$2,MATCH(B$1,'CA Standards and Followers'!$1:$1,0)),0))</f>
        <v>9.5000000000000001E-2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0.12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0.14499999999999999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0.16999999999999998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0.19500000000000001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0.21999999999999997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0.22</v>
      </c>
      <c r="I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Followers'!$1:$1,0)),0)))</f>
        <v>0.22</v>
      </c>
      <c r="J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</row>
    <row r="9" spans="1:32" s="108" customFormat="1" x14ac:dyDescent="0.25">
      <c r="A9" s="108" t="s">
        <v>9</v>
      </c>
      <c r="B9" s="123">
        <f>'CA Standards and Followers'!B4</f>
        <v>9.5000000000000001E-2</v>
      </c>
      <c r="C9" s="123">
        <f>'CA Standards and Followers'!C4</f>
        <v>0.12</v>
      </c>
      <c r="D9" s="123">
        <f>'CA Standards and Followers'!D4</f>
        <v>0.14499999999999999</v>
      </c>
      <c r="E9" s="123">
        <f>'CA Standards and Followers'!E4</f>
        <v>0.16999999999999998</v>
      </c>
      <c r="F9" s="123">
        <f>'CA Standards and Followers'!F4</f>
        <v>0.19500000000000001</v>
      </c>
      <c r="G9" s="123">
        <f>'CA Standards and Followers'!G4</f>
        <v>0.21999999999999997</v>
      </c>
      <c r="H9" s="123">
        <f>'CA Standards and Followers'!H4</f>
        <v>0.35</v>
      </c>
      <c r="I9" s="123">
        <f>'CA Standards and Followers'!I4</f>
        <v>0.43</v>
      </c>
      <c r="J9" s="123">
        <f>'CA Standards and Followers'!J4</f>
        <v>0.51</v>
      </c>
      <c r="K9" s="123">
        <f>'CA Standards and Followers'!K4</f>
        <v>0.59</v>
      </c>
      <c r="L9" s="123">
        <f>'CA Standards and Followers'!L4</f>
        <v>0.68</v>
      </c>
      <c r="M9" s="123">
        <f>'CA Standards and Followers'!M4</f>
        <v>0.76</v>
      </c>
      <c r="N9" s="123">
        <f>'CA Standards and Followers'!N4</f>
        <v>0.82</v>
      </c>
      <c r="O9" s="123">
        <f>'CA Standards and Followers'!O4</f>
        <v>0.82</v>
      </c>
      <c r="P9" s="123">
        <f>'CA Standards and Followers'!P4</f>
        <v>0.82</v>
      </c>
      <c r="Q9" s="123">
        <f>'CA Standards and Followers'!Q4</f>
        <v>0.82</v>
      </c>
      <c r="R9" s="123">
        <f>'CA Standards and Followers'!R4</f>
        <v>0.82</v>
      </c>
      <c r="S9" s="123">
        <f>'CA Standards and Followers'!S4</f>
        <v>0.82</v>
      </c>
      <c r="T9" s="123">
        <f>'CA Standards and Followers'!T4</f>
        <v>0.82</v>
      </c>
      <c r="U9" s="123">
        <f>'CA Standards and Followers'!U4</f>
        <v>0.82</v>
      </c>
      <c r="V9" s="123">
        <f>'CA Standards and Followers'!V4</f>
        <v>0.82</v>
      </c>
      <c r="W9" s="123">
        <f>'CA Standards and Followers'!W4</f>
        <v>0.82</v>
      </c>
      <c r="X9" s="123">
        <f>'CA Standards and Followers'!X4</f>
        <v>0.82</v>
      </c>
      <c r="Y9" s="123">
        <f>'CA Standards and Followers'!Y4</f>
        <v>0.82</v>
      </c>
      <c r="Z9" s="123">
        <f>'CA Standards and Followers'!Z4</f>
        <v>0.82</v>
      </c>
      <c r="AA9" s="123">
        <f>'CA Standards and Followers'!AA4</f>
        <v>0.82</v>
      </c>
      <c r="AB9" s="123">
        <f>'CA Standards and Followers'!AB4</f>
        <v>0.82</v>
      </c>
      <c r="AC9" s="123">
        <f>'CA Standards and Followers'!AC4</f>
        <v>0.82</v>
      </c>
      <c r="AD9" s="123">
        <f>'CA Standards and Followers'!AD4</f>
        <v>0.82</v>
      </c>
      <c r="AE9" s="123">
        <f>'CA Standards and Followers'!AE4</f>
        <v>0.82</v>
      </c>
      <c r="AF9" s="123">
        <f>'CA Standards and Followers'!AF4</f>
        <v>0.82</v>
      </c>
    </row>
    <row r="10" spans="1:32" x14ac:dyDescent="0.25">
      <c r="A10" t="s">
        <v>10</v>
      </c>
      <c r="B10">
        <f>IF(AND(INDEX('CA Standards and Followers'!$D$14:$D$73,MATCH($A10,'CA Standards and Followers'!$A$14:$A$73,0))=1,INDEX('CA Standards and Followers'!$G$14:$G$73,MATCH($A10,'CA Standards and Followers'!$A$14:$A$73,0))&lt;=B$1),INDEX('CA Standards and Followers'!$3:$3,MATCH(B$1,'CA Standards and Followers'!$1:$1,0)),IF(AND(INDEX('CA Standards and Followers'!$C$14:$C$73,MATCH($A10,'CA Standards and Followers'!$A$14:$A$73,0))=1,INDEX('CA Standards and Followers'!$F$14:$F$73,MATCH($A10,'CA Standards and Followers'!$A$14:$A$73,0))&lt;=B$1),INDEX('CA Standards and Followers'!$2:$2,MATCH(B$1,'CA Standards and Followers'!$1:$1,0)),0))</f>
        <v>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0.35</v>
      </c>
      <c r="I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Followers'!$1:$1,0)),0)))</f>
        <v>0.43</v>
      </c>
      <c r="J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0.51</v>
      </c>
      <c r="K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0.59</v>
      </c>
      <c r="L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0.68</v>
      </c>
      <c r="M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0.76</v>
      </c>
      <c r="N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0.82</v>
      </c>
      <c r="O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0.88</v>
      </c>
      <c r="P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0.94</v>
      </c>
      <c r="Q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1</v>
      </c>
      <c r="R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</row>
    <row r="11" spans="1:32" x14ac:dyDescent="0.25">
      <c r="A11" t="s">
        <v>11</v>
      </c>
      <c r="B11">
        <f>IF(AND(INDEX('CA Standards and Followers'!$D$14:$D$73,MATCH($A11,'CA Standards and Followers'!$A$14:$A$73,0))=1,INDEX('CA Standards and Followers'!$G$14:$G$73,MATCH($A11,'CA Standards and Followers'!$A$14:$A$73,0))&lt;=B$1),INDEX('CA Standards and Followers'!$3:$3,MATCH(B$1,'CA Standards and Followers'!$1:$1,0)),IF(AND(INDEX('CA Standards and Followers'!$C$14:$C$73,MATCH($A11,'CA Standards and Followers'!$A$14:$A$73,0))=1,INDEX('CA Standards and Followers'!$F$14:$F$73,MATCH($A11,'CA Standards and Followers'!$A$14:$A$73,0))&lt;=B$1),INDEX('CA Standards and Followers'!$2:$2,MATCH(B$1,'CA Standards and Followers'!$1:$1,0)),0))</f>
        <v>0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Followers'!$1:$1,0)),0)))</f>
        <v>0</v>
      </c>
      <c r="J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</row>
    <row r="12" spans="1:32" x14ac:dyDescent="0.25">
      <c r="A12" t="s">
        <v>12</v>
      </c>
      <c r="B12">
        <f>IF(AND(INDEX('CA Standards and Followers'!$D$14:$D$73,MATCH($A12,'CA Standards and Followers'!$A$14:$A$73,0))=1,INDEX('CA Standards and Followers'!$G$14:$G$73,MATCH($A12,'CA Standards and Followers'!$A$14:$A$73,0))&lt;=B$1),INDEX('CA Standards and Followers'!$3:$3,MATCH(B$1,'CA Standards and Followers'!$1:$1,0)),IF(AND(INDEX('CA Standards and Followers'!$C$14:$C$73,MATCH($A12,'CA Standards and Followers'!$A$14:$A$73,0))=1,INDEX('CA Standards and Followers'!$F$14:$F$73,MATCH($A12,'CA Standards and Followers'!$A$14:$A$73,0))&lt;=B$1),INDEX('CA Standards and Followers'!$2:$2,MATCH(B$1,'CA Standards and Followers'!$1:$1,0)),0))</f>
        <v>0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Followers'!$1:$1,0)),0)))</f>
        <v>0</v>
      </c>
      <c r="J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</row>
    <row r="13" spans="1:32" x14ac:dyDescent="0.25">
      <c r="A13" t="s">
        <v>13</v>
      </c>
      <c r="B13">
        <f>IF(AND(INDEX('CA Standards and Followers'!$D$14:$D$73,MATCH($A13,'CA Standards and Followers'!$A$14:$A$73,0))=1,INDEX('CA Standards and Followers'!$G$14:$G$73,MATCH($A13,'CA Standards and Followers'!$A$14:$A$73,0))&lt;=B$1),INDEX('CA Standards and Followers'!$3:$3,MATCH(B$1,'CA Standards and Followers'!$1:$1,0)),IF(AND(INDEX('CA Standards and Followers'!$C$14:$C$73,MATCH($A13,'CA Standards and Followers'!$A$14:$A$73,0))=1,INDEX('CA Standards and Followers'!$F$14:$F$73,MATCH($A13,'CA Standards and Followers'!$A$14:$A$73,0))&lt;=B$1),INDEX('CA Standards and Followers'!$2:$2,MATCH(B$1,'CA Standards and Followers'!$1:$1,0)),0))</f>
        <v>0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Followers'!$1:$1,0)),0)))</f>
        <v>0</v>
      </c>
      <c r="J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</row>
    <row r="14" spans="1:32" x14ac:dyDescent="0.25">
      <c r="A14" t="s">
        <v>14</v>
      </c>
      <c r="B14">
        <f>IF(AND(INDEX('CA Standards and Followers'!$D$14:$D$73,MATCH($A14,'CA Standards and Followers'!$A$14:$A$73,0))=1,INDEX('CA Standards and Followers'!$G$14:$G$73,MATCH($A14,'CA Standards and Followers'!$A$14:$A$73,0))&lt;=B$1),INDEX('CA Standards and Followers'!$3:$3,MATCH(B$1,'CA Standards and Followers'!$1:$1,0)),IF(AND(INDEX('CA Standards and Followers'!$C$14:$C$73,MATCH($A14,'CA Standards and Followers'!$A$14:$A$73,0))=1,INDEX('CA Standards and Followers'!$F$14:$F$73,MATCH($A14,'CA Standards and Followers'!$A$14:$A$73,0))&lt;=B$1),INDEX('CA Standards and Followers'!$2:$2,MATCH(B$1,'CA Standards and Followers'!$1:$1,0)),0))</f>
        <v>0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Followers'!$1:$1,0)),0)))</f>
        <v>0</v>
      </c>
      <c r="J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</row>
    <row r="15" spans="1:32" x14ac:dyDescent="0.25">
      <c r="A15" t="s">
        <v>15</v>
      </c>
      <c r="B15">
        <f>IF(AND(INDEX('CA Standards and Followers'!$D$14:$D$73,MATCH($A15,'CA Standards and Followers'!$A$14:$A$73,0))=1,INDEX('CA Standards and Followers'!$G$14:$G$73,MATCH($A15,'CA Standards and Followers'!$A$14:$A$73,0))&lt;=B$1),INDEX('CA Standards and Followers'!$3:$3,MATCH(B$1,'CA Standards and Followers'!$1:$1,0)),IF(AND(INDEX('CA Standards and Followers'!$C$14:$C$73,MATCH($A15,'CA Standards and Followers'!$A$14:$A$73,0))=1,INDEX('CA Standards and Followers'!$F$14:$F$73,MATCH($A15,'CA Standards and Followers'!$A$14:$A$73,0))&lt;=B$1),INDEX('CA Standards and Followers'!$2:$2,MATCH(B$1,'CA Standards and Followers'!$1:$1,0)),0))</f>
        <v>0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Followers'!$1:$1,0)),0)))</f>
        <v>0</v>
      </c>
      <c r="J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</row>
    <row r="16" spans="1:32" x14ac:dyDescent="0.25">
      <c r="A16" t="s">
        <v>16</v>
      </c>
      <c r="B16">
        <f>IF(AND(INDEX('CA Standards and Followers'!$D$14:$D$73,MATCH($A16,'CA Standards and Followers'!$A$14:$A$73,0))=1,INDEX('CA Standards and Followers'!$G$14:$G$73,MATCH($A16,'CA Standards and Followers'!$A$14:$A$73,0))&lt;=B$1),INDEX('CA Standards and Followers'!$3:$3,MATCH(B$1,'CA Standards and Followers'!$1:$1,0)),IF(AND(INDEX('CA Standards and Followers'!$C$14:$C$73,MATCH($A16,'CA Standards and Followers'!$A$14:$A$73,0))=1,INDEX('CA Standards and Followers'!$F$14:$F$73,MATCH($A16,'CA Standards and Followers'!$A$14:$A$73,0))&lt;=B$1),INDEX('CA Standards and Followers'!$2:$2,MATCH(B$1,'CA Standards and Followers'!$1:$1,0)),0))</f>
        <v>0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Followers'!$1:$1,0)),0)))</f>
        <v>0</v>
      </c>
      <c r="J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</row>
    <row r="17" spans="1:32" x14ac:dyDescent="0.25">
      <c r="A17" t="s">
        <v>17</v>
      </c>
      <c r="B17">
        <f>IF(AND(INDEX('CA Standards and Followers'!$D$14:$D$73,MATCH($A17,'CA Standards and Followers'!$A$14:$A$73,0))=1,INDEX('CA Standards and Followers'!$G$14:$G$73,MATCH($A17,'CA Standards and Followers'!$A$14:$A$73,0))&lt;=B$1),INDEX('CA Standards and Followers'!$3:$3,MATCH(B$1,'CA Standards and Followers'!$1:$1,0)),IF(AND(INDEX('CA Standards and Followers'!$C$14:$C$73,MATCH($A17,'CA Standards and Followers'!$A$14:$A$73,0))=1,INDEX('CA Standards and Followers'!$F$14:$F$73,MATCH($A17,'CA Standards and Followers'!$A$14:$A$73,0))&lt;=B$1),INDEX('CA Standards and Followers'!$2:$2,MATCH(B$1,'CA Standards and Followers'!$1:$1,0)),0))</f>
        <v>0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Followers'!$1:$1,0)),0)))</f>
        <v>0</v>
      </c>
      <c r="J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</row>
    <row r="18" spans="1:32" x14ac:dyDescent="0.25">
      <c r="A18" t="s">
        <v>18</v>
      </c>
      <c r="B18">
        <f>IF(AND(INDEX('CA Standards and Followers'!$D$14:$D$73,MATCH($A18,'CA Standards and Followers'!$A$14:$A$73,0))=1,INDEX('CA Standards and Followers'!$G$14:$G$73,MATCH($A18,'CA Standards and Followers'!$A$14:$A$73,0))&lt;=B$1),INDEX('CA Standards and Followers'!$3:$3,MATCH(B$1,'CA Standards and Followers'!$1:$1,0)),IF(AND(INDEX('CA Standards and Followers'!$C$14:$C$73,MATCH($A18,'CA Standards and Followers'!$A$14:$A$73,0))=1,INDEX('CA Standards and Followers'!$F$14:$F$73,MATCH($A18,'CA Standards and Followers'!$A$14:$A$73,0))&lt;=B$1),INDEX('CA Standards and Followers'!$2:$2,MATCH(B$1,'CA Standards and Followers'!$1:$1,0)),0))</f>
        <v>0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Followers'!$1:$1,0)),0)))</f>
        <v>0</v>
      </c>
      <c r="J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</row>
    <row r="19" spans="1:32" x14ac:dyDescent="0.25">
      <c r="A19" t="s">
        <v>19</v>
      </c>
      <c r="B19">
        <f>IF(AND(INDEX('CA Standards and Followers'!$D$14:$D$73,MATCH($A19,'CA Standards and Followers'!$A$14:$A$73,0))=1,INDEX('CA Standards and Followers'!$G$14:$G$73,MATCH($A19,'CA Standards and Followers'!$A$14:$A$73,0))&lt;=B$1),INDEX('CA Standards and Followers'!$3:$3,MATCH(B$1,'CA Standards and Followers'!$1:$1,0)),IF(AND(INDEX('CA Standards and Followers'!$C$14:$C$73,MATCH($A19,'CA Standards and Followers'!$A$14:$A$73,0))=1,INDEX('CA Standards and Followers'!$F$14:$F$73,MATCH($A19,'CA Standards and Followers'!$A$14:$A$73,0))&lt;=B$1),INDEX('CA Standards and Followers'!$2:$2,MATCH(B$1,'CA Standards and Followers'!$1:$1,0)),0))</f>
        <v>0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Followers'!$1:$1,0)),0)))</f>
        <v>0</v>
      </c>
      <c r="J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</row>
    <row r="20" spans="1:32" x14ac:dyDescent="0.25">
      <c r="A20" t="s">
        <v>20</v>
      </c>
      <c r="B20">
        <f>IF(AND(INDEX('CA Standards and Followers'!$D$14:$D$73,MATCH($A20,'CA Standards and Followers'!$A$14:$A$73,0))=1,INDEX('CA Standards and Followers'!$G$14:$G$73,MATCH($A20,'CA Standards and Followers'!$A$14:$A$73,0))&lt;=B$1),INDEX('CA Standards and Followers'!$3:$3,MATCH(B$1,'CA Standards and Followers'!$1:$1,0)),IF(AND(INDEX('CA Standards and Followers'!$C$14:$C$73,MATCH($A20,'CA Standards and Followers'!$A$14:$A$73,0))=1,INDEX('CA Standards and Followers'!$F$14:$F$73,MATCH($A20,'CA Standards and Followers'!$A$14:$A$73,0))&lt;=B$1),INDEX('CA Standards and Followers'!$2:$2,MATCH(B$1,'CA Standards and Followers'!$1:$1,0)),0))</f>
        <v>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Followers'!$1:$1,0)),0)))</f>
        <v>0</v>
      </c>
      <c r="J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</row>
    <row r="21" spans="1:32" x14ac:dyDescent="0.25">
      <c r="A21" t="s">
        <v>21</v>
      </c>
      <c r="B21">
        <f>IF(AND(INDEX('CA Standards and Followers'!$D$14:$D$73,MATCH($A21,'CA Standards and Followers'!$A$14:$A$73,0))=1,INDEX('CA Standards and Followers'!$G$14:$G$73,MATCH($A21,'CA Standards and Followers'!$A$14:$A$73,0))&lt;=B$1),INDEX('CA Standards and Followers'!$3:$3,MATCH(B$1,'CA Standards and Followers'!$1:$1,0)),IF(AND(INDEX('CA Standards and Followers'!$C$14:$C$73,MATCH($A21,'CA Standards and Followers'!$A$14:$A$73,0))=1,INDEX('CA Standards and Followers'!$F$14:$F$73,MATCH($A21,'CA Standards and Followers'!$A$14:$A$73,0))&lt;=B$1),INDEX('CA Standards and Followers'!$2:$2,MATCH(B$1,'CA Standards and Followers'!$1:$1,0)),0))</f>
        <v>9.5000000000000001E-2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0.12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0.14499999999999999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0.16999999999999998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0.19500000000000001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0.21999999999999997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0.22</v>
      </c>
      <c r="I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Followers'!$1:$1,0)),0)))</f>
        <v>0.22</v>
      </c>
      <c r="J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</row>
    <row r="22" spans="1:32" x14ac:dyDescent="0.25">
      <c r="A22" t="s">
        <v>22</v>
      </c>
      <c r="B22">
        <f>IF(AND(INDEX('CA Standards and Followers'!$D$14:$D$73,MATCH($A22,'CA Standards and Followers'!$A$14:$A$73,0))=1,INDEX('CA Standards and Followers'!$G$14:$G$73,MATCH($A22,'CA Standards and Followers'!$A$14:$A$73,0))&lt;=B$1),INDEX('CA Standards and Followers'!$3:$3,MATCH(B$1,'CA Standards and Followers'!$1:$1,0)),IF(AND(INDEX('CA Standards and Followers'!$C$14:$C$73,MATCH($A22,'CA Standards and Followers'!$A$14:$A$73,0))=1,INDEX('CA Standards and Followers'!$F$14:$F$73,MATCH($A22,'CA Standards and Followers'!$A$14:$A$73,0))&lt;=B$1),INDEX('CA Standards and Followers'!$2:$2,MATCH(B$1,'CA Standards and Followers'!$1:$1,0)),0))</f>
        <v>9.5000000000000001E-2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0.12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0.14499999999999999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0.16999999999999998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0.19500000000000001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0.21999999999999997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0.35</v>
      </c>
      <c r="I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Followers'!$1:$1,0)),0)))</f>
        <v>0.43</v>
      </c>
      <c r="J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0.51</v>
      </c>
      <c r="K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0.59</v>
      </c>
      <c r="L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0.68</v>
      </c>
      <c r="M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0.76</v>
      </c>
      <c r="N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0.82</v>
      </c>
      <c r="O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0.88</v>
      </c>
      <c r="P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0.94</v>
      </c>
      <c r="Q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1</v>
      </c>
      <c r="R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</row>
    <row r="23" spans="1:32" x14ac:dyDescent="0.25">
      <c r="A23" t="s">
        <v>23</v>
      </c>
      <c r="B23">
        <f>IF(AND(INDEX('CA Standards and Followers'!$D$14:$D$73,MATCH($A23,'CA Standards and Followers'!$A$14:$A$73,0))=1,INDEX('CA Standards and Followers'!$G$14:$G$73,MATCH($A23,'CA Standards and Followers'!$A$14:$A$73,0))&lt;=B$1),INDEX('CA Standards and Followers'!$3:$3,MATCH(B$1,'CA Standards and Followers'!$1:$1,0)),IF(AND(INDEX('CA Standards and Followers'!$C$14:$C$73,MATCH($A23,'CA Standards and Followers'!$A$14:$A$73,0))=1,INDEX('CA Standards and Followers'!$F$14:$F$73,MATCH($A23,'CA Standards and Followers'!$A$14:$A$73,0))&lt;=B$1),INDEX('CA Standards and Followers'!$2:$2,MATCH(B$1,'CA Standards and Followers'!$1:$1,0)),0))</f>
        <v>9.5000000000000001E-2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0.12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0.14499999999999999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0.16999999999999998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0.19500000000000001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0.21999999999999997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0.35</v>
      </c>
      <c r="I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Followers'!$1:$1,0)),0)))</f>
        <v>0.43</v>
      </c>
      <c r="J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0.51</v>
      </c>
      <c r="K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0.59</v>
      </c>
      <c r="L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0.68</v>
      </c>
      <c r="M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0.76</v>
      </c>
      <c r="N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0.82</v>
      </c>
      <c r="O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0.88</v>
      </c>
      <c r="P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0.94</v>
      </c>
      <c r="Q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1</v>
      </c>
      <c r="R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</row>
    <row r="24" spans="1:32" x14ac:dyDescent="0.25">
      <c r="A24" t="s">
        <v>24</v>
      </c>
      <c r="B24">
        <f>IF(AND(INDEX('CA Standards and Followers'!$D$14:$D$73,MATCH($A24,'CA Standards and Followers'!$A$14:$A$73,0))=1,INDEX('CA Standards and Followers'!$G$14:$G$73,MATCH($A24,'CA Standards and Followers'!$A$14:$A$73,0))&lt;=B$1),INDEX('CA Standards and Followers'!$3:$3,MATCH(B$1,'CA Standards and Followers'!$1:$1,0)),IF(AND(INDEX('CA Standards and Followers'!$C$14:$C$73,MATCH($A24,'CA Standards and Followers'!$A$14:$A$73,0))=1,INDEX('CA Standards and Followers'!$F$14:$F$73,MATCH($A24,'CA Standards and Followers'!$A$14:$A$73,0))&lt;=B$1),INDEX('CA Standards and Followers'!$2:$2,MATCH(B$1,'CA Standards and Followers'!$1:$1,0)),0))</f>
        <v>0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Followers'!$1:$1,0)),0)))</f>
        <v>0</v>
      </c>
      <c r="J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</row>
    <row r="25" spans="1:32" x14ac:dyDescent="0.25">
      <c r="A25" t="s">
        <v>25</v>
      </c>
      <c r="B25">
        <f>IF(AND(INDEX('CA Standards and Followers'!$D$14:$D$73,MATCH($A25,'CA Standards and Followers'!$A$14:$A$73,0))=1,INDEX('CA Standards and Followers'!$G$14:$G$73,MATCH($A25,'CA Standards and Followers'!$A$14:$A$73,0))&lt;=B$1),INDEX('CA Standards and Followers'!$3:$3,MATCH(B$1,'CA Standards and Followers'!$1:$1,0)),IF(AND(INDEX('CA Standards and Followers'!$C$14:$C$73,MATCH($A25,'CA Standards and Followers'!$A$14:$A$73,0))=1,INDEX('CA Standards and Followers'!$F$14:$F$73,MATCH($A25,'CA Standards and Followers'!$A$14:$A$73,0))&lt;=B$1),INDEX('CA Standards and Followers'!$2:$2,MATCH(B$1,'CA Standards and Followers'!$1:$1,0)),0))</f>
        <v>0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0.21999999999999997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0.22</v>
      </c>
      <c r="I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Followers'!$1:$1,0)),0)))</f>
        <v>0.22</v>
      </c>
      <c r="J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</row>
    <row r="26" spans="1:32" x14ac:dyDescent="0.25">
      <c r="A26" t="s">
        <v>26</v>
      </c>
      <c r="B26">
        <f>IF(AND(INDEX('CA Standards and Followers'!$D$14:$D$73,MATCH($A26,'CA Standards and Followers'!$A$14:$A$73,0))=1,INDEX('CA Standards and Followers'!$G$14:$G$73,MATCH($A26,'CA Standards and Followers'!$A$14:$A$73,0))&lt;=B$1),INDEX('CA Standards and Followers'!$3:$3,MATCH(B$1,'CA Standards and Followers'!$1:$1,0)),IF(AND(INDEX('CA Standards and Followers'!$C$14:$C$73,MATCH($A26,'CA Standards and Followers'!$A$14:$A$73,0))=1,INDEX('CA Standards and Followers'!$F$14:$F$73,MATCH($A26,'CA Standards and Followers'!$A$14:$A$73,0))&lt;=B$1),INDEX('CA Standards and Followers'!$2:$2,MATCH(B$1,'CA Standards and Followers'!$1:$1,0)),0))</f>
        <v>0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Followers'!$1:$1,0)),0)))</f>
        <v>0</v>
      </c>
      <c r="J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</row>
    <row r="27" spans="1:32" x14ac:dyDescent="0.25">
      <c r="A27" t="s">
        <v>27</v>
      </c>
      <c r="B27">
        <f>IF(AND(INDEX('CA Standards and Followers'!$D$14:$D$73,MATCH($A27,'CA Standards and Followers'!$A$14:$A$73,0))=1,INDEX('CA Standards and Followers'!$G$14:$G$73,MATCH($A27,'CA Standards and Followers'!$A$14:$A$73,0))&lt;=B$1),INDEX('CA Standards and Followers'!$3:$3,MATCH(B$1,'CA Standards and Followers'!$1:$1,0)),IF(AND(INDEX('CA Standards and Followers'!$C$14:$C$73,MATCH($A27,'CA Standards and Followers'!$A$14:$A$73,0))=1,INDEX('CA Standards and Followers'!$F$14:$F$73,MATCH($A27,'CA Standards and Followers'!$A$14:$A$73,0))&lt;=B$1),INDEX('CA Standards and Followers'!$2:$2,MATCH(B$1,'CA Standards and Followers'!$1:$1,0)),0))</f>
        <v>0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Followers'!$1:$1,0)),0)))</f>
        <v>0</v>
      </c>
      <c r="J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</row>
    <row r="28" spans="1:32" x14ac:dyDescent="0.25">
      <c r="A28" t="s">
        <v>28</v>
      </c>
      <c r="B28">
        <f>IF(AND(INDEX('CA Standards and Followers'!$D$14:$D$73,MATCH($A28,'CA Standards and Followers'!$A$14:$A$73,0))=1,INDEX('CA Standards and Followers'!$G$14:$G$73,MATCH($A28,'CA Standards and Followers'!$A$14:$A$73,0))&lt;=B$1),INDEX('CA Standards and Followers'!$3:$3,MATCH(B$1,'CA Standards and Followers'!$1:$1,0)),IF(AND(INDEX('CA Standards and Followers'!$C$14:$C$73,MATCH($A28,'CA Standards and Followers'!$A$14:$A$73,0))=1,INDEX('CA Standards and Followers'!$F$14:$F$73,MATCH($A28,'CA Standards and Followers'!$A$14:$A$73,0))&lt;=B$1),INDEX('CA Standards and Followers'!$2:$2,MATCH(B$1,'CA Standards and Followers'!$1:$1,0)),0))</f>
        <v>0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Followers'!$1:$1,0)),0)))</f>
        <v>0</v>
      </c>
      <c r="J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</row>
    <row r="29" spans="1:32" x14ac:dyDescent="0.25">
      <c r="A29" t="s">
        <v>29</v>
      </c>
      <c r="B29">
        <f>IF(AND(INDEX('CA Standards and Followers'!$D$14:$D$73,MATCH($A29,'CA Standards and Followers'!$A$14:$A$73,0))=1,INDEX('CA Standards and Followers'!$G$14:$G$73,MATCH($A29,'CA Standards and Followers'!$A$14:$A$73,0))&lt;=B$1),INDEX('CA Standards and Followers'!$3:$3,MATCH(B$1,'CA Standards and Followers'!$1:$1,0)),IF(AND(INDEX('CA Standards and Followers'!$C$14:$C$73,MATCH($A29,'CA Standards and Followers'!$A$14:$A$73,0))=1,INDEX('CA Standards and Followers'!$F$14:$F$73,MATCH($A29,'CA Standards and Followers'!$A$14:$A$73,0))&lt;=B$1),INDEX('CA Standards and Followers'!$2:$2,MATCH(B$1,'CA Standards and Followers'!$1:$1,0)),0))</f>
        <v>0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Followers'!$1:$1,0)),0)))</f>
        <v>0</v>
      </c>
      <c r="J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</row>
    <row r="30" spans="1:32" x14ac:dyDescent="0.25">
      <c r="A30" t="s">
        <v>30</v>
      </c>
      <c r="B30">
        <f>IF(AND(INDEX('CA Standards and Followers'!$D$14:$D$73,MATCH($A30,'CA Standards and Followers'!$A$14:$A$73,0))=1,INDEX('CA Standards and Followers'!$G$14:$G$73,MATCH($A30,'CA Standards and Followers'!$A$14:$A$73,0))&lt;=B$1),INDEX('CA Standards and Followers'!$3:$3,MATCH(B$1,'CA Standards and Followers'!$1:$1,0)),IF(AND(INDEX('CA Standards and Followers'!$C$14:$C$73,MATCH($A30,'CA Standards and Followers'!$A$14:$A$73,0))=1,INDEX('CA Standards and Followers'!$F$14:$F$73,MATCH($A30,'CA Standards and Followers'!$A$14:$A$73,0))&lt;=B$1),INDEX('CA Standards and Followers'!$2:$2,MATCH(B$1,'CA Standards and Followers'!$1:$1,0)),0))</f>
        <v>0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0.21999999999999997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0.22</v>
      </c>
      <c r="I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Followers'!$1:$1,0)),0)))</f>
        <v>0.22</v>
      </c>
      <c r="J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</row>
    <row r="31" spans="1:32" x14ac:dyDescent="0.25">
      <c r="A31" t="s">
        <v>31</v>
      </c>
      <c r="B31">
        <f>IF(AND(INDEX('CA Standards and Followers'!$D$14:$D$73,MATCH($A31,'CA Standards and Followers'!$A$14:$A$73,0))=1,INDEX('CA Standards and Followers'!$G$14:$G$73,MATCH($A31,'CA Standards and Followers'!$A$14:$A$73,0))&lt;=B$1),INDEX('CA Standards and Followers'!$3:$3,MATCH(B$1,'CA Standards and Followers'!$1:$1,0)),IF(AND(INDEX('CA Standards and Followers'!$C$14:$C$73,MATCH($A31,'CA Standards and Followers'!$A$14:$A$73,0))=1,INDEX('CA Standards and Followers'!$F$14:$F$73,MATCH($A31,'CA Standards and Followers'!$A$14:$A$73,0))&lt;=B$1),INDEX('CA Standards and Followers'!$2:$2,MATCH(B$1,'CA Standards and Followers'!$1:$1,0)),0))</f>
        <v>0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Followers'!$1:$1,0)),0)))</f>
        <v>0</v>
      </c>
      <c r="J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</row>
    <row r="32" spans="1:32" x14ac:dyDescent="0.25">
      <c r="A32" t="s">
        <v>32</v>
      </c>
      <c r="B32">
        <f>IF(AND(INDEX('CA Standards and Followers'!$D$14:$D$73,MATCH($A32,'CA Standards and Followers'!$A$14:$A$73,0))=1,INDEX('CA Standards and Followers'!$G$14:$G$73,MATCH($A32,'CA Standards and Followers'!$A$14:$A$73,0))&lt;=B$1),INDEX('CA Standards and Followers'!$3:$3,MATCH(B$1,'CA Standards and Followers'!$1:$1,0)),IF(AND(INDEX('CA Standards and Followers'!$C$14:$C$73,MATCH($A32,'CA Standards and Followers'!$A$14:$A$73,0))=1,INDEX('CA Standards and Followers'!$F$14:$F$73,MATCH($A32,'CA Standards and Followers'!$A$14:$A$73,0))&lt;=B$1),INDEX('CA Standards and Followers'!$2:$2,MATCH(B$1,'CA Standards and Followers'!$1:$1,0)),0))</f>
        <v>9.5000000000000001E-2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0.12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0.14499999999999999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0.16999999999999998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0.19500000000000001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0.21999999999999997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0.35</v>
      </c>
      <c r="I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Followers'!$1:$1,0)),0)))</f>
        <v>0.43</v>
      </c>
      <c r="J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0.51</v>
      </c>
      <c r="K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0.59</v>
      </c>
      <c r="L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0.68</v>
      </c>
      <c r="M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0.76</v>
      </c>
      <c r="N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0.82</v>
      </c>
      <c r="O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0.88</v>
      </c>
      <c r="P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0.94</v>
      </c>
      <c r="Q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1</v>
      </c>
      <c r="R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</row>
    <row r="33" spans="1:32" s="108" customFormat="1" x14ac:dyDescent="0.25">
      <c r="A33" s="108" t="s">
        <v>33</v>
      </c>
      <c r="B33" s="108">
        <f>'CA Standards and Followers'!B4</f>
        <v>9.5000000000000001E-2</v>
      </c>
      <c r="C33" s="108">
        <f>'CA Standards and Followers'!C4</f>
        <v>0.12</v>
      </c>
      <c r="D33" s="108">
        <f>'CA Standards and Followers'!D4</f>
        <v>0.14499999999999999</v>
      </c>
      <c r="E33" s="108">
        <f>'CA Standards and Followers'!E4</f>
        <v>0.16999999999999998</v>
      </c>
      <c r="F33" s="108">
        <f>'CA Standards and Followers'!F4</f>
        <v>0.19500000000000001</v>
      </c>
      <c r="G33" s="108">
        <f>'CA Standards and Followers'!G4</f>
        <v>0.21999999999999997</v>
      </c>
      <c r="H33" s="108">
        <f>'CA Standards and Followers'!H4</f>
        <v>0.35</v>
      </c>
      <c r="I33" s="108">
        <f>'CA Standards and Followers'!I4</f>
        <v>0.43</v>
      </c>
      <c r="J33" s="108">
        <f>'CA Standards and Followers'!J4</f>
        <v>0.51</v>
      </c>
      <c r="K33" s="108">
        <f>'CA Standards and Followers'!K4</f>
        <v>0.59</v>
      </c>
      <c r="L33" s="108">
        <f>'CA Standards and Followers'!L4</f>
        <v>0.68</v>
      </c>
      <c r="M33" s="108">
        <f>'CA Standards and Followers'!M4</f>
        <v>0.76</v>
      </c>
      <c r="N33" s="108">
        <f>'CA Standards and Followers'!N4</f>
        <v>0.82</v>
      </c>
      <c r="O33" s="108">
        <f>'CA Standards and Followers'!O4</f>
        <v>0.82</v>
      </c>
      <c r="P33" s="108">
        <f>'CA Standards and Followers'!P4</f>
        <v>0.82</v>
      </c>
      <c r="Q33" s="108">
        <f>'CA Standards and Followers'!Q4</f>
        <v>0.82</v>
      </c>
      <c r="R33" s="108">
        <f>'CA Standards and Followers'!R4</f>
        <v>0.82</v>
      </c>
      <c r="S33" s="108">
        <f>'CA Standards and Followers'!S4</f>
        <v>0.82</v>
      </c>
      <c r="T33" s="108">
        <f>'CA Standards and Followers'!T4</f>
        <v>0.82</v>
      </c>
      <c r="U33" s="108">
        <f>'CA Standards and Followers'!U4</f>
        <v>0.82</v>
      </c>
      <c r="V33" s="108">
        <f>'CA Standards and Followers'!V4</f>
        <v>0.82</v>
      </c>
      <c r="W33" s="108">
        <f>'CA Standards and Followers'!W4</f>
        <v>0.82</v>
      </c>
      <c r="X33" s="108">
        <f>'CA Standards and Followers'!X4</f>
        <v>0.82</v>
      </c>
      <c r="Y33" s="108">
        <f>'CA Standards and Followers'!Y4</f>
        <v>0.82</v>
      </c>
      <c r="Z33" s="108">
        <f>'CA Standards and Followers'!Z4</f>
        <v>0.82</v>
      </c>
      <c r="AA33" s="108">
        <f>'CA Standards and Followers'!AA4</f>
        <v>0.82</v>
      </c>
      <c r="AB33" s="108">
        <f>'CA Standards and Followers'!AB4</f>
        <v>0.82</v>
      </c>
      <c r="AC33" s="108">
        <f>'CA Standards and Followers'!AC4</f>
        <v>0.82</v>
      </c>
      <c r="AD33" s="108">
        <f>'CA Standards and Followers'!AD4</f>
        <v>0.82</v>
      </c>
      <c r="AE33" s="108">
        <f>'CA Standards and Followers'!AE4</f>
        <v>0.82</v>
      </c>
      <c r="AF33" s="108">
        <f>'CA Standards and Followers'!AF4</f>
        <v>0.82</v>
      </c>
    </row>
    <row r="34" spans="1:32" x14ac:dyDescent="0.25">
      <c r="A34" t="s">
        <v>34</v>
      </c>
      <c r="B34">
        <f>IF(AND(INDEX('CA Standards and Followers'!$D$14:$D$73,MATCH($A34,'CA Standards and Followers'!$A$14:$A$73,0))=1,INDEX('CA Standards and Followers'!$G$14:$G$73,MATCH($A34,'CA Standards and Followers'!$A$14:$A$73,0))&lt;=B$1),INDEX('CA Standards and Followers'!$3:$3,MATCH(B$1,'CA Standards and Followers'!$1:$1,0)),IF(AND(INDEX('CA Standards and Followers'!$C$14:$C$73,MATCH($A34,'CA Standards and Followers'!$A$14:$A$73,0))=1,INDEX('CA Standards and Followers'!$F$14:$F$73,MATCH($A34,'CA Standards and Followers'!$A$14:$A$73,0))&lt;=B$1),INDEX('CA Standards and Followers'!$2:$2,MATCH(B$1,'CA Standards and Followers'!$1:$1,0)),0))</f>
        <v>9.5000000000000001E-2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0.12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0.14499999999999999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0.16999999999999998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0.19500000000000001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0.21999999999999997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0.35</v>
      </c>
      <c r="I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Followers'!$1:$1,0)),0)))</f>
        <v>0.43</v>
      </c>
      <c r="J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0.51</v>
      </c>
      <c r="K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0.59</v>
      </c>
      <c r="L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0.68</v>
      </c>
      <c r="M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0.76</v>
      </c>
      <c r="N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0.82</v>
      </c>
      <c r="O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0.88</v>
      </c>
      <c r="P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0.94</v>
      </c>
      <c r="Q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1</v>
      </c>
      <c r="R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</row>
    <row r="35" spans="1:32" x14ac:dyDescent="0.25">
      <c r="A35" t="s">
        <v>35</v>
      </c>
      <c r="B35">
        <f>IF(AND(INDEX('CA Standards and Followers'!$D$14:$D$73,MATCH($A35,'CA Standards and Followers'!$A$14:$A$73,0))=1,INDEX('CA Standards and Followers'!$G$14:$G$73,MATCH($A35,'CA Standards and Followers'!$A$14:$A$73,0))&lt;=B$1),INDEX('CA Standards and Followers'!$3:$3,MATCH(B$1,'CA Standards and Followers'!$1:$1,0)),IF(AND(INDEX('CA Standards and Followers'!$C$14:$C$73,MATCH($A35,'CA Standards and Followers'!$A$14:$A$73,0))=1,INDEX('CA Standards and Followers'!$F$14:$F$73,MATCH($A35,'CA Standards and Followers'!$A$14:$A$73,0))&lt;=B$1),INDEX('CA Standards and Followers'!$2:$2,MATCH(B$1,'CA Standards and Followers'!$1:$1,0)),0))</f>
        <v>0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Followers'!$1:$1,0)),0)))</f>
        <v>0</v>
      </c>
      <c r="J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</row>
    <row r="36" spans="1:32" x14ac:dyDescent="0.25">
      <c r="A36" t="s">
        <v>36</v>
      </c>
      <c r="B36">
        <f>IF(AND(INDEX('CA Standards and Followers'!$D$14:$D$73,MATCH($A36,'CA Standards and Followers'!$A$14:$A$73,0))=1,INDEX('CA Standards and Followers'!$G$14:$G$73,MATCH($A36,'CA Standards and Followers'!$A$14:$A$73,0))&lt;=B$1),INDEX('CA Standards and Followers'!$3:$3,MATCH(B$1,'CA Standards and Followers'!$1:$1,0)),IF(AND(INDEX('CA Standards and Followers'!$C$14:$C$73,MATCH($A36,'CA Standards and Followers'!$A$14:$A$73,0))=1,INDEX('CA Standards and Followers'!$F$14:$F$73,MATCH($A36,'CA Standards and Followers'!$A$14:$A$73,0))&lt;=B$1),INDEX('CA Standards and Followers'!$2:$2,MATCH(B$1,'CA Standards and Followers'!$1:$1,0)),0))</f>
        <v>0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Followers'!$1:$1,0)),0)))</f>
        <v>0</v>
      </c>
      <c r="J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</row>
    <row r="37" spans="1:32" x14ac:dyDescent="0.25">
      <c r="A37" t="s">
        <v>37</v>
      </c>
      <c r="B37">
        <f>IF(AND(INDEX('CA Standards and Followers'!$D$14:$D$73,MATCH($A37,'CA Standards and Followers'!$A$14:$A$73,0))=1,INDEX('CA Standards and Followers'!$G$14:$G$73,MATCH($A37,'CA Standards and Followers'!$A$14:$A$73,0))&lt;=B$1),INDEX('CA Standards and Followers'!$3:$3,MATCH(B$1,'CA Standards and Followers'!$1:$1,0)),IF(AND(INDEX('CA Standards and Followers'!$C$14:$C$73,MATCH($A37,'CA Standards and Followers'!$A$14:$A$73,0))=1,INDEX('CA Standards and Followers'!$F$14:$F$73,MATCH($A37,'CA Standards and Followers'!$A$14:$A$73,0))&lt;=B$1),INDEX('CA Standards and Followers'!$2:$2,MATCH(B$1,'CA Standards and Followers'!$1:$1,0)),0))</f>
        <v>0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Followers'!$1:$1,0)),0)))</f>
        <v>0</v>
      </c>
      <c r="J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</row>
    <row r="38" spans="1:32" x14ac:dyDescent="0.25">
      <c r="A38" t="s">
        <v>38</v>
      </c>
      <c r="B38">
        <f>IF(AND(INDEX('CA Standards and Followers'!$D$14:$D$73,MATCH($A38,'CA Standards and Followers'!$A$14:$A$73,0))=1,INDEX('CA Standards and Followers'!$G$14:$G$73,MATCH($A38,'CA Standards and Followers'!$A$14:$A$73,0))&lt;=B$1),INDEX('CA Standards and Followers'!$3:$3,MATCH(B$1,'CA Standards and Followers'!$1:$1,0)),IF(AND(INDEX('CA Standards and Followers'!$C$14:$C$73,MATCH($A38,'CA Standards and Followers'!$A$14:$A$73,0))=1,INDEX('CA Standards and Followers'!$F$14:$F$73,MATCH($A38,'CA Standards and Followers'!$A$14:$A$73,0))&lt;=B$1),INDEX('CA Standards and Followers'!$2:$2,MATCH(B$1,'CA Standards and Followers'!$1:$1,0)),0))</f>
        <v>0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Followers'!$1:$1,0)),0)))</f>
        <v>0</v>
      </c>
      <c r="J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</row>
    <row r="39" spans="1:32" x14ac:dyDescent="0.25">
      <c r="A39" t="s">
        <v>39</v>
      </c>
      <c r="B39">
        <f>IF(AND(INDEX('CA Standards and Followers'!$D$14:$D$73,MATCH($A39,'CA Standards and Followers'!$A$14:$A$73,0))=1,INDEX('CA Standards and Followers'!$G$14:$G$73,MATCH($A39,'CA Standards and Followers'!$A$14:$A$73,0))&lt;=B$1),INDEX('CA Standards and Followers'!$3:$3,MATCH(B$1,'CA Standards and Followers'!$1:$1,0)),IF(AND(INDEX('CA Standards and Followers'!$C$14:$C$73,MATCH($A39,'CA Standards and Followers'!$A$14:$A$73,0))=1,INDEX('CA Standards and Followers'!$F$14:$F$73,MATCH($A39,'CA Standards and Followers'!$A$14:$A$73,0))&lt;=B$1),INDEX('CA Standards and Followers'!$2:$2,MATCH(B$1,'CA Standards and Followers'!$1:$1,0)),0))</f>
        <v>9.5000000000000001E-2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0.12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0.14499999999999999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0.16999999999999998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0.19500000000000001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0.21999999999999997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0.35</v>
      </c>
      <c r="I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Followers'!$1:$1,0)),0)))</f>
        <v>0.43</v>
      </c>
      <c r="J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0.51</v>
      </c>
      <c r="K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0.59</v>
      </c>
      <c r="L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0.68</v>
      </c>
      <c r="M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0.76</v>
      </c>
      <c r="N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0.82</v>
      </c>
      <c r="O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0.88</v>
      </c>
      <c r="P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0.94</v>
      </c>
      <c r="Q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1</v>
      </c>
      <c r="R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</row>
    <row r="40" spans="1:32" x14ac:dyDescent="0.25">
      <c r="A40" t="s">
        <v>40</v>
      </c>
      <c r="B40">
        <f>IF(AND(INDEX('CA Standards and Followers'!$D$14:$D$73,MATCH($A40,'CA Standards and Followers'!$A$14:$A$73,0))=1,INDEX('CA Standards and Followers'!$G$14:$G$73,MATCH($A40,'CA Standards and Followers'!$A$14:$A$73,0))&lt;=B$1),INDEX('CA Standards and Followers'!$3:$3,MATCH(B$1,'CA Standards and Followers'!$1:$1,0)),IF(AND(INDEX('CA Standards and Followers'!$C$14:$C$73,MATCH($A40,'CA Standards and Followers'!$A$14:$A$73,0))=1,INDEX('CA Standards and Followers'!$F$14:$F$73,MATCH($A40,'CA Standards and Followers'!$A$14:$A$73,0))&lt;=B$1),INDEX('CA Standards and Followers'!$2:$2,MATCH(B$1,'CA Standards and Followers'!$1:$1,0)),0))</f>
        <v>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Followers'!$1:$1,0)),0)))</f>
        <v>0</v>
      </c>
      <c r="J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</row>
    <row r="41" spans="1:32" x14ac:dyDescent="0.25">
      <c r="A41" t="s">
        <v>41</v>
      </c>
      <c r="B41">
        <f>IF(AND(INDEX('CA Standards and Followers'!$D$14:$D$73,MATCH($A41,'CA Standards and Followers'!$A$14:$A$73,0))=1,INDEX('CA Standards and Followers'!$G$14:$G$73,MATCH($A41,'CA Standards and Followers'!$A$14:$A$73,0))&lt;=B$1),INDEX('CA Standards and Followers'!$3:$3,MATCH(B$1,'CA Standards and Followers'!$1:$1,0)),IF(AND(INDEX('CA Standards and Followers'!$C$14:$C$73,MATCH($A41,'CA Standards and Followers'!$A$14:$A$73,0))=1,INDEX('CA Standards and Followers'!$F$14:$F$73,MATCH($A41,'CA Standards and Followers'!$A$14:$A$73,0))&lt;=B$1),INDEX('CA Standards and Followers'!$2:$2,MATCH(B$1,'CA Standards and Followers'!$1:$1,0)),0))</f>
        <v>9.5000000000000001E-2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0.12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0.14499999999999999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0.16999999999999998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0.19500000000000001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0.21999999999999997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0.35</v>
      </c>
      <c r="I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Followers'!$1:$1,0)),0)))</f>
        <v>0.43</v>
      </c>
      <c r="J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0.51</v>
      </c>
      <c r="K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0.59</v>
      </c>
      <c r="L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0.68</v>
      </c>
      <c r="M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0.76</v>
      </c>
      <c r="N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0.82</v>
      </c>
      <c r="O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0.88</v>
      </c>
      <c r="P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0.94</v>
      </c>
      <c r="Q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1</v>
      </c>
      <c r="R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</row>
    <row r="42" spans="1:32" x14ac:dyDescent="0.25">
      <c r="A42" t="s">
        <v>42</v>
      </c>
      <c r="B42">
        <f>IF(AND(INDEX('CA Standards and Followers'!$D$14:$D$73,MATCH($A42,'CA Standards and Followers'!$A$14:$A$73,0))=1,INDEX('CA Standards and Followers'!$G$14:$G$73,MATCH($A42,'CA Standards and Followers'!$A$14:$A$73,0))&lt;=B$1),INDEX('CA Standards and Followers'!$3:$3,MATCH(B$1,'CA Standards and Followers'!$1:$1,0)),IF(AND(INDEX('CA Standards and Followers'!$C$14:$C$73,MATCH($A42,'CA Standards and Followers'!$A$14:$A$73,0))=1,INDEX('CA Standards and Followers'!$F$14:$F$73,MATCH($A42,'CA Standards and Followers'!$A$14:$A$73,0))&lt;=B$1),INDEX('CA Standards and Followers'!$2:$2,MATCH(B$1,'CA Standards and Followers'!$1:$1,0)),0))</f>
        <v>0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Followers'!$1:$1,0)),0)))</f>
        <v>0</v>
      </c>
      <c r="J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</row>
    <row r="43" spans="1:32" x14ac:dyDescent="0.25">
      <c r="A43" t="s">
        <v>43</v>
      </c>
      <c r="B43">
        <f>IF(AND(INDEX('CA Standards and Followers'!$D$14:$D$73,MATCH($A43,'CA Standards and Followers'!$A$14:$A$73,0))=1,INDEX('CA Standards and Followers'!$G$14:$G$73,MATCH($A43,'CA Standards and Followers'!$A$14:$A$73,0))&lt;=B$1),INDEX('CA Standards and Followers'!$3:$3,MATCH(B$1,'CA Standards and Followers'!$1:$1,0)),IF(AND(INDEX('CA Standards and Followers'!$C$14:$C$73,MATCH($A43,'CA Standards and Followers'!$A$14:$A$73,0))=1,INDEX('CA Standards and Followers'!$F$14:$F$73,MATCH($A43,'CA Standards and Followers'!$A$14:$A$73,0))&lt;=B$1),INDEX('CA Standards and Followers'!$2:$2,MATCH(B$1,'CA Standards and Followers'!$1:$1,0)),0))</f>
        <v>0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Followers'!$1:$1,0)),0)))</f>
        <v>0</v>
      </c>
      <c r="J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</row>
    <row r="44" spans="1:32" x14ac:dyDescent="0.25">
      <c r="A44" t="s">
        <v>44</v>
      </c>
      <c r="B44">
        <f>IF(AND(INDEX('CA Standards and Followers'!$D$14:$D$73,MATCH($A44,'CA Standards and Followers'!$A$14:$A$73,0))=1,INDEX('CA Standards and Followers'!$G$14:$G$73,MATCH($A44,'CA Standards and Followers'!$A$14:$A$73,0))&lt;=B$1),INDEX('CA Standards and Followers'!$3:$3,MATCH(B$1,'CA Standards and Followers'!$1:$1,0)),IF(AND(INDEX('CA Standards and Followers'!$C$14:$C$73,MATCH($A44,'CA Standards and Followers'!$A$14:$A$73,0))=1,INDEX('CA Standards and Followers'!$F$14:$F$73,MATCH($A44,'CA Standards and Followers'!$A$14:$A$73,0))&lt;=B$1),INDEX('CA Standards and Followers'!$2:$2,MATCH(B$1,'CA Standards and Followers'!$1:$1,0)),0))</f>
        <v>0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Followers'!$1:$1,0)),0)))</f>
        <v>0</v>
      </c>
      <c r="J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</row>
    <row r="45" spans="1:32" x14ac:dyDescent="0.25">
      <c r="A45" t="s">
        <v>45</v>
      </c>
      <c r="B45">
        <f>IF(AND(INDEX('CA Standards and Followers'!$D$14:$D$73,MATCH($A45,'CA Standards and Followers'!$A$14:$A$73,0))=1,INDEX('CA Standards and Followers'!$G$14:$G$73,MATCH($A45,'CA Standards and Followers'!$A$14:$A$73,0))&lt;=B$1),INDEX('CA Standards and Followers'!$3:$3,MATCH(B$1,'CA Standards and Followers'!$1:$1,0)),IF(AND(INDEX('CA Standards and Followers'!$C$14:$C$73,MATCH($A45,'CA Standards and Followers'!$A$14:$A$73,0))=1,INDEX('CA Standards and Followers'!$F$14:$F$73,MATCH($A45,'CA Standards and Followers'!$A$14:$A$73,0))&lt;=B$1),INDEX('CA Standards and Followers'!$2:$2,MATCH(B$1,'CA Standards and Followers'!$1:$1,0)),0))</f>
        <v>0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Followers'!$1:$1,0)),0)))</f>
        <v>0</v>
      </c>
      <c r="J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</row>
    <row r="46" spans="1:32" x14ac:dyDescent="0.25">
      <c r="A46" t="s">
        <v>46</v>
      </c>
      <c r="B46">
        <f>IF(AND(INDEX('CA Standards and Followers'!$D$14:$D$73,MATCH($A46,'CA Standards and Followers'!$A$14:$A$73,0))=1,INDEX('CA Standards and Followers'!$G$14:$G$73,MATCH($A46,'CA Standards and Followers'!$A$14:$A$73,0))&lt;=B$1),INDEX('CA Standards and Followers'!$3:$3,MATCH(B$1,'CA Standards and Followers'!$1:$1,0)),IF(AND(INDEX('CA Standards and Followers'!$C$14:$C$73,MATCH($A46,'CA Standards and Followers'!$A$14:$A$73,0))=1,INDEX('CA Standards and Followers'!$F$14:$F$73,MATCH($A46,'CA Standards and Followers'!$A$14:$A$73,0))&lt;=B$1),INDEX('CA Standards and Followers'!$2:$2,MATCH(B$1,'CA Standards and Followers'!$1:$1,0)),0))</f>
        <v>0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Followers'!$1:$1,0)),0)))</f>
        <v>0</v>
      </c>
      <c r="J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</row>
    <row r="47" spans="1:32" x14ac:dyDescent="0.25">
      <c r="A47" t="s">
        <v>47</v>
      </c>
      <c r="B47">
        <f>IF(AND(INDEX('CA Standards and Followers'!$D$14:$D$73,MATCH($A47,'CA Standards and Followers'!$A$14:$A$73,0))=1,INDEX('CA Standards and Followers'!$G$14:$G$73,MATCH($A47,'CA Standards and Followers'!$A$14:$A$73,0))&lt;=B$1),INDEX('CA Standards and Followers'!$3:$3,MATCH(B$1,'CA Standards and Followers'!$1:$1,0)),IF(AND(INDEX('CA Standards and Followers'!$C$14:$C$73,MATCH($A47,'CA Standards and Followers'!$A$14:$A$73,0))=1,INDEX('CA Standards and Followers'!$F$14:$F$73,MATCH($A47,'CA Standards and Followers'!$A$14:$A$73,0))&lt;=B$1),INDEX('CA Standards and Followers'!$2:$2,MATCH(B$1,'CA Standards and Followers'!$1:$1,0)),0))</f>
        <v>9.5000000000000001E-2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0.12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0.14499999999999999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0.16999999999999998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0.19500000000000001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0.21999999999999997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0.35</v>
      </c>
      <c r="I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Followers'!$1:$1,0)),0)))</f>
        <v>0.43</v>
      </c>
      <c r="J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0.51</v>
      </c>
      <c r="K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0.59</v>
      </c>
      <c r="L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0.68</v>
      </c>
      <c r="M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0.76</v>
      </c>
      <c r="N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0.82</v>
      </c>
      <c r="O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0.88</v>
      </c>
      <c r="P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0.94</v>
      </c>
      <c r="Q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1</v>
      </c>
      <c r="R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</row>
    <row r="48" spans="1:32" x14ac:dyDescent="0.25">
      <c r="A48" t="s">
        <v>48</v>
      </c>
      <c r="B48">
        <f>IF(AND(INDEX('CA Standards and Followers'!$D$14:$D$73,MATCH($A48,'CA Standards and Followers'!$A$14:$A$73,0))=1,INDEX('CA Standards and Followers'!$G$14:$G$73,MATCH($A48,'CA Standards and Followers'!$A$14:$A$73,0))&lt;=B$1),INDEX('CA Standards and Followers'!$3:$3,MATCH(B$1,'CA Standards and Followers'!$1:$1,0)),IF(AND(INDEX('CA Standards and Followers'!$C$14:$C$73,MATCH($A48,'CA Standards and Followers'!$A$14:$A$73,0))=1,INDEX('CA Standards and Followers'!$F$14:$F$73,MATCH($A48,'CA Standards and Followers'!$A$14:$A$73,0))&lt;=B$1),INDEX('CA Standards and Followers'!$2:$2,MATCH(B$1,'CA Standards and Followers'!$1:$1,0)),0))</f>
        <v>0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0.21999999999999997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0.35</v>
      </c>
      <c r="I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Followers'!$1:$1,0)),0)))</f>
        <v>0.43</v>
      </c>
      <c r="J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0.51</v>
      </c>
      <c r="K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0.59</v>
      </c>
      <c r="L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0.68</v>
      </c>
      <c r="M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0.76</v>
      </c>
      <c r="N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0.82</v>
      </c>
      <c r="O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0.88</v>
      </c>
      <c r="P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0.94</v>
      </c>
      <c r="Q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1</v>
      </c>
      <c r="R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</row>
    <row r="49" spans="1:32" x14ac:dyDescent="0.25">
      <c r="A49" t="s">
        <v>49</v>
      </c>
      <c r="B49">
        <f>IF(AND(INDEX('CA Standards and Followers'!$D$14:$D$73,MATCH($A49,'CA Standards and Followers'!$A$14:$A$73,0))=1,INDEX('CA Standards and Followers'!$G$14:$G$73,MATCH($A49,'CA Standards and Followers'!$A$14:$A$73,0))&lt;=B$1),INDEX('CA Standards and Followers'!$3:$3,MATCH(B$1,'CA Standards and Followers'!$1:$1,0)),IF(AND(INDEX('CA Standards and Followers'!$C$14:$C$73,MATCH($A49,'CA Standards and Followers'!$A$14:$A$73,0))=1,INDEX('CA Standards and Followers'!$F$14:$F$73,MATCH($A49,'CA Standards and Followers'!$A$14:$A$73,0))&lt;=B$1),INDEX('CA Standards and Followers'!$2:$2,MATCH(B$1,'CA Standards and Followers'!$1:$1,0)),0))</f>
        <v>0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0.21999999999999997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0.35</v>
      </c>
      <c r="I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Followers'!$1:$1,0)),0)))</f>
        <v>0.43</v>
      </c>
      <c r="J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0.51</v>
      </c>
      <c r="K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0.59</v>
      </c>
      <c r="L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0.68</v>
      </c>
      <c r="M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0.76</v>
      </c>
      <c r="N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0.82</v>
      </c>
      <c r="O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0.88</v>
      </c>
      <c r="P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0.94</v>
      </c>
      <c r="Q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1</v>
      </c>
      <c r="R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</row>
    <row r="50" spans="1:32" x14ac:dyDescent="0.25">
      <c r="A50" t="s">
        <v>50</v>
      </c>
      <c r="B50">
        <f>IF(AND(INDEX('CA Standards and Followers'!$D$14:$D$73,MATCH($A50,'CA Standards and Followers'!$A$14:$A$73,0))=1,INDEX('CA Standards and Followers'!$G$14:$G$73,MATCH($A50,'CA Standards and Followers'!$A$14:$A$73,0))&lt;=B$1),INDEX('CA Standards and Followers'!$3:$3,MATCH(B$1,'CA Standards and Followers'!$1:$1,0)),IF(AND(INDEX('CA Standards and Followers'!$C$14:$C$73,MATCH($A50,'CA Standards and Followers'!$A$14:$A$73,0))=1,INDEX('CA Standards and Followers'!$F$14:$F$73,MATCH($A50,'CA Standards and Followers'!$A$14:$A$73,0))&lt;=B$1),INDEX('CA Standards and Followers'!$2:$2,MATCH(B$1,'CA Standards and Followers'!$1:$1,0)),0))</f>
        <v>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Followers'!$1:$1,0)),0)))</f>
        <v>0</v>
      </c>
      <c r="J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</row>
    <row r="51" spans="1:32" x14ac:dyDescent="0.25">
      <c r="A51" t="s">
        <v>51</v>
      </c>
      <c r="B51">
        <f>IF(AND(INDEX('CA Standards and Followers'!$D$14:$D$73,MATCH($A51,'CA Standards and Followers'!$A$14:$A$73,0))=1,INDEX('CA Standards and Followers'!$G$14:$G$73,MATCH($A51,'CA Standards and Followers'!$A$14:$A$73,0))&lt;=B$1),INDEX('CA Standards and Followers'!$3:$3,MATCH(B$1,'CA Standards and Followers'!$1:$1,0)),IF(AND(INDEX('CA Standards and Followers'!$C$14:$C$73,MATCH($A51,'CA Standards and Followers'!$A$14:$A$73,0))=1,INDEX('CA Standards and Followers'!$F$14:$F$73,MATCH($A51,'CA Standards and Followers'!$A$14:$A$73,0))&lt;=B$1),INDEX('CA Standards and Followers'!$2:$2,MATCH(B$1,'CA Standards and Followers'!$1:$1,0)),0))</f>
        <v>0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Followers'!$1:$1,0)),0)))</f>
        <v>0</v>
      </c>
      <c r="J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</row>
    <row r="52" spans="1:32" x14ac:dyDescent="0.25">
      <c r="A52" t="s">
        <v>52</v>
      </c>
      <c r="B52">
        <f>IF(AND(INDEX('CA Standards and Followers'!$D$14:$D$73,MATCH($A52,'CA Standards and Followers'!$A$14:$A$73,0))=1,INDEX('CA Standards and Followers'!$G$14:$G$73,MATCH($A52,'CA Standards and Followers'!$A$14:$A$73,0))&lt;=B$1),INDEX('CA Standards and Followers'!$3:$3,MATCH(B$1,'CA Standards and Followers'!$1:$1,0)),IF(AND(INDEX('CA Standards and Followers'!$C$14:$C$73,MATCH($A52,'CA Standards and Followers'!$A$14:$A$73,0))=1,INDEX('CA Standards and Followers'!$F$14:$F$73,MATCH($A52,'CA Standards and Followers'!$A$14:$A$73,0))&lt;=B$1),INDEX('CA Standards and Followers'!$2:$2,MATCH(B$1,'CA Standards and Followers'!$1:$1,0)),0))</f>
        <v>0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Followers'!$1:$1,0)),0)))</f>
        <v>0</v>
      </c>
      <c r="J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</row>
    <row r="53" spans="1:32" x14ac:dyDescent="0.25">
      <c r="A53" t="s">
        <v>53</v>
      </c>
      <c r="B53">
        <f>IF(AND(INDEX('CA Standards and Followers'!$D$14:$D$73,MATCH($A53,'CA Standards and Followers'!$A$14:$A$73,0))=1,INDEX('CA Standards and Followers'!$G$14:$G$73,MATCH($A53,'CA Standards and Followers'!$A$14:$A$73,0))&lt;=B$1),INDEX('CA Standards and Followers'!$3:$3,MATCH(B$1,'CA Standards and Followers'!$1:$1,0)),IF(AND(INDEX('CA Standards and Followers'!$C$14:$C$73,MATCH($A53,'CA Standards and Followers'!$A$14:$A$73,0))=1,INDEX('CA Standards and Followers'!$F$14:$F$73,MATCH($A53,'CA Standards and Followers'!$A$14:$A$73,0))&lt;=B$1),INDEX('CA Standards and Followers'!$2:$2,MATCH(B$1,'CA Standards and Followers'!$1:$1,0)),0))</f>
        <v>0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Followers'!$1:$1,0)),0)))</f>
        <v>0</v>
      </c>
      <c r="J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</row>
    <row r="54" spans="1:32" x14ac:dyDescent="0.25">
      <c r="A54" t="s">
        <v>54</v>
      </c>
      <c r="B54">
        <f>IF(AND(INDEX('CA Standards and Followers'!$D$14:$D$73,MATCH($A54,'CA Standards and Followers'!$A$14:$A$73,0))=1,INDEX('CA Standards and Followers'!$G$14:$G$73,MATCH($A54,'CA Standards and Followers'!$A$14:$A$73,0))&lt;=B$1),INDEX('CA Standards and Followers'!$3:$3,MATCH(B$1,'CA Standards and Followers'!$1:$1,0)),IF(AND(INDEX('CA Standards and Followers'!$C$14:$C$73,MATCH($A54,'CA Standards and Followers'!$A$14:$A$73,0))=1,INDEX('CA Standards and Followers'!$F$14:$F$73,MATCH($A54,'CA Standards and Followers'!$A$14:$A$73,0))&lt;=B$1),INDEX('CA Standards and Followers'!$2:$2,MATCH(B$1,'CA Standards and Followers'!$1:$1,0)),0))</f>
        <v>0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Followers'!$1:$1,0)),0)))</f>
        <v>0</v>
      </c>
      <c r="J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</row>
    <row r="55" spans="1:32" x14ac:dyDescent="0.25">
      <c r="A55" t="s">
        <v>55</v>
      </c>
      <c r="B55">
        <f>IF(AND(INDEX('CA Standards and Followers'!$D$14:$D$73,MATCH($A55,'CA Standards and Followers'!$A$14:$A$73,0))=1,INDEX('CA Standards and Followers'!$G$14:$G$73,MATCH($A55,'CA Standards and Followers'!$A$14:$A$73,0))&lt;=B$1),INDEX('CA Standards and Followers'!$3:$3,MATCH(B$1,'CA Standards and Followers'!$1:$1,0)),IF(AND(INDEX('CA Standards and Followers'!$C$14:$C$73,MATCH($A55,'CA Standards and Followers'!$A$14:$A$73,0))=1,INDEX('CA Standards and Followers'!$F$14:$F$73,MATCH($A55,'CA Standards and Followers'!$A$14:$A$73,0))&lt;=B$1),INDEX('CA Standards and Followers'!$2:$2,MATCH(B$1,'CA Standards and Followers'!$1:$1,0)),0))</f>
        <v>0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Followers'!$1:$1,0)),0)))</f>
        <v>0</v>
      </c>
      <c r="J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</row>
    <row r="56" spans="1:32" x14ac:dyDescent="0.25">
      <c r="A56" t="s">
        <v>56</v>
      </c>
      <c r="B56">
        <f>IF(AND(INDEX('CA Standards and Followers'!$D$14:$D$73,MATCH($A56,'CA Standards and Followers'!$A$14:$A$73,0))=1,INDEX('CA Standards and Followers'!$G$14:$G$73,MATCH($A56,'CA Standards and Followers'!$A$14:$A$73,0))&lt;=B$1),INDEX('CA Standards and Followers'!$3:$3,MATCH(B$1,'CA Standards and Followers'!$1:$1,0)),IF(AND(INDEX('CA Standards and Followers'!$C$14:$C$73,MATCH($A56,'CA Standards and Followers'!$A$14:$A$73,0))=1,INDEX('CA Standards and Followers'!$F$14:$F$73,MATCH($A56,'CA Standards and Followers'!$A$14:$A$73,0))&lt;=B$1),INDEX('CA Standards and Followers'!$2:$2,MATCH(B$1,'CA Standards and Followers'!$1:$1,0)),0))</f>
        <v>0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Followers'!$1:$1,0)),0)))</f>
        <v>0</v>
      </c>
      <c r="J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</row>
    <row r="57" spans="1:32" x14ac:dyDescent="0.25">
      <c r="A57" t="s">
        <v>57</v>
      </c>
      <c r="B57">
        <f>IF(AND(INDEX('CA Standards and Followers'!$D$14:$D$73,MATCH($A57,'CA Standards and Followers'!$A$14:$A$73,0))=1,INDEX('CA Standards and Followers'!$G$14:$G$73,MATCH($A57,'CA Standards and Followers'!$A$14:$A$73,0))&lt;=B$1),INDEX('CA Standards and Followers'!$3:$3,MATCH(B$1,'CA Standards and Followers'!$1:$1,0)),IF(AND(INDEX('CA Standards and Followers'!$C$14:$C$73,MATCH($A57,'CA Standards and Followers'!$A$14:$A$73,0))=1,INDEX('CA Standards and Followers'!$F$14:$F$73,MATCH($A57,'CA Standards and Followers'!$A$14:$A$73,0))&lt;=B$1),INDEX('CA Standards and Followers'!$2:$2,MATCH(B$1,'CA Standards and Followers'!$1:$1,0)),0))</f>
        <v>0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Followers'!$1:$1,0)),0)))</f>
        <v>0</v>
      </c>
      <c r="J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</row>
    <row r="58" spans="1:32" x14ac:dyDescent="0.25">
      <c r="A58" t="s">
        <v>58</v>
      </c>
      <c r="B58">
        <f>IF(AND(INDEX('CA Standards and Followers'!$D$14:$D$73,MATCH($A58,'CA Standards and Followers'!$A$14:$A$73,0))=1,INDEX('CA Standards and Followers'!$G$14:$G$73,MATCH($A58,'CA Standards and Followers'!$A$14:$A$73,0))&lt;=B$1),INDEX('CA Standards and Followers'!$3:$3,MATCH(B$1,'CA Standards and Followers'!$1:$1,0)),IF(AND(INDEX('CA Standards and Followers'!$C$14:$C$73,MATCH($A58,'CA Standards and Followers'!$A$14:$A$73,0))=1,INDEX('CA Standards and Followers'!$F$14:$F$73,MATCH($A58,'CA Standards and Followers'!$A$14:$A$73,0))&lt;=B$1),INDEX('CA Standards and Followers'!$2:$2,MATCH(B$1,'CA Standards and Followers'!$1:$1,0)),0))</f>
        <v>0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Followers'!$1:$1,0)),0)))</f>
        <v>0</v>
      </c>
      <c r="J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</row>
    <row r="59" spans="1:32" x14ac:dyDescent="0.25">
      <c r="A59" t="s">
        <v>59</v>
      </c>
      <c r="B59">
        <f>IF(AND(INDEX('CA Standards and Followers'!$D$14:$D$73,MATCH($A59,'CA Standards and Followers'!$A$14:$A$73,0))=1,INDEX('CA Standards and Followers'!$G$14:$G$73,MATCH($A59,'CA Standards and Followers'!$A$14:$A$73,0))&lt;=B$1),INDEX('CA Standards and Followers'!$3:$3,MATCH(B$1,'CA Standards and Followers'!$1:$1,0)),IF(AND(INDEX('CA Standards and Followers'!$C$14:$C$73,MATCH($A59,'CA Standards and Followers'!$A$14:$A$73,0))=1,INDEX('CA Standards and Followers'!$F$14:$F$73,MATCH($A59,'CA Standards and Followers'!$A$14:$A$73,0))&lt;=B$1),INDEX('CA Standards and Followers'!$2:$2,MATCH(B$1,'CA Standards and Followers'!$1:$1,0)),0))</f>
        <v>0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Followers'!$1:$1,0)),0)))</f>
        <v>0</v>
      </c>
      <c r="J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</row>
    <row r="60" spans="1:32" x14ac:dyDescent="0.25">
      <c r="A60" t="s">
        <v>60</v>
      </c>
      <c r="B60">
        <f>IF(AND(INDEX('CA Standards and Followers'!$D$14:$D$73,MATCH($A60,'CA Standards and Followers'!$A$14:$A$73,0))=1,INDEX('CA Standards and Followers'!$G$14:$G$73,MATCH($A60,'CA Standards and Followers'!$A$14:$A$73,0))&lt;=B$1),INDEX('CA Standards and Followers'!$3:$3,MATCH(B$1,'CA Standards and Followers'!$1:$1,0)),IF(AND(INDEX('CA Standards and Followers'!$C$14:$C$73,MATCH($A60,'CA Standards and Followers'!$A$14:$A$73,0))=1,INDEX('CA Standards and Followers'!$F$14:$F$73,MATCH($A60,'CA Standards and Followers'!$A$14:$A$73,0))&lt;=B$1),INDEX('CA Standards and Followers'!$2:$2,MATCH(B$1,'CA Standards and Followers'!$1:$1,0)),0))</f>
        <v>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Followers'!$1:$1,0)),0)))</f>
        <v>0</v>
      </c>
      <c r="J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</row>
    <row r="61" spans="1:32" x14ac:dyDescent="0.25">
      <c r="A61" t="s">
        <v>61</v>
      </c>
      <c r="B61">
        <f>IF(AND(INDEX('CA Standards and Followers'!$D$14:$D$73,MATCH($A61,'CA Standards and Followers'!$A$14:$A$73,0))=1,INDEX('CA Standards and Followers'!$G$14:$G$73,MATCH($A61,'CA Standards and Followers'!$A$14:$A$73,0))&lt;=B$1),INDEX('CA Standards and Followers'!$3:$3,MATCH(B$1,'CA Standards and Followers'!$1:$1,0)),IF(AND(INDEX('CA Standards and Followers'!$C$14:$C$73,MATCH($A61,'CA Standards and Followers'!$A$14:$A$73,0))=1,INDEX('CA Standards and Followers'!$F$14:$F$73,MATCH($A61,'CA Standards and Followers'!$A$14:$A$73,0))&lt;=B$1),INDEX('CA Standards and Followers'!$2:$2,MATCH(B$1,'CA Standards and Followers'!$1:$1,0)),0))</f>
        <v>0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Followers'!$1:$1,0)),0)))</f>
        <v>0</v>
      </c>
      <c r="J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Followers'!B$5,0)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Followers'!AF$5,0)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Followers'!B$5,0)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Followers'!AF$5,0)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Followers'!B$5,0)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Followers'!AF$5,0)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Followers'!B$5,0)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Followers'!AF$5,0)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Followers'!B$5,0)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Followers'!F$5,0)</f>
        <v>3.9118535662182166E-2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Followers'!G$5,0)</f>
        <v>4.7811543587111538E-2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Followers'!H$5,0)</f>
        <v>5.6504551512040903E-2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Followers'!I$5,0)</f>
        <v>8.6930079249293704E-2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Followers'!J$5,0)</f>
        <v>0.13039511887394054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Followers'!K$5,0)</f>
        <v>0.17386015849858741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Followers'!L$5,0)</f>
        <v>0.21732519812323425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Followers'!M$5,0)</f>
        <v>0.23905771793555769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Followers'!N$5,0)</f>
        <v>0.26079023774788107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Followers'!O$5,0)</f>
        <v>0.28252275756020451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Followers'!P$5,0)</f>
        <v>0.30425527737252789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Followers'!Q$5,0)</f>
        <v>0.32598779718485138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Followers'!AF$5,0)</f>
        <v>0.32598779718485138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Followers'!B$5,0)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Followers'!I$5,0)</f>
        <v>8.6930079249293704E-2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Followers'!J$5,0)</f>
        <v>0.13039511887394054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Followers'!K$5,0)</f>
        <v>0.17386015849858741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Followers'!L$5,0)</f>
        <v>0.21732519812323425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Followers'!M$5,0)</f>
        <v>0.23905771793555769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Followers'!N$5,0)</f>
        <v>0.26079023774788107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Followers'!O$5,0)</f>
        <v>0.28252275756020451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Followers'!P$5,0)</f>
        <v>0.30425527737252789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Followers'!Q$5,0)</f>
        <v>0.32598779718485138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Followers'!AF$5,0)</f>
        <v>0.32598779718485138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Followers'!B$5,0)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Followers'!AF$5,0)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Followers'!B$5,0)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Followers'!AF$5,0)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Followers'!B$5,0)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Followers'!AF$5,0)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Followers'!B$5,0)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Followers'!AF$5,0)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Followers'!B$5,0)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Followers'!AF$5,0)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Followers'!B$5,0)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Followers'!AF$5,0)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Followers'!B$5,0)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Followers'!AF$5,0)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Followers'!B$5,0)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Followers'!AF$5,0)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Followers'!B$5,0)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Followers'!AF$5,0)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Followers'!B$5,0)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Followers'!AF$5,0)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Followers'!B$5,0)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Followers'!AF$5,0)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Followers'!B$5,0)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Followers'!AF$5,0)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Followers'!B$5,0)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Followers'!AF$5,0)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Followers'!B$5,0)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Followers'!AF$5,0)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Followers'!B$5,0)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Followers'!I$5,0)</f>
        <v>8.6930079249293704E-2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Followers'!J$5,0)</f>
        <v>0.13039511887394054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Followers'!K$5,0)</f>
        <v>0.17386015849858741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Followers'!L$5,0)</f>
        <v>0.21732519812323425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Followers'!M$5,0)</f>
        <v>0.23905771793555769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Followers'!N$5,0)</f>
        <v>0.26079023774788107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Followers'!O$5,0)</f>
        <v>0.28252275756020451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Followers'!P$5,0)</f>
        <v>0.30425527737252789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Followers'!Q$5,0)</f>
        <v>0.32598779718485138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Followers'!AF$5,0)</f>
        <v>0.32598779718485138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Followers'!B$5,0)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Followers'!G$5,0)</f>
        <v>4.7811543587111538E-2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Followers'!H$5,0)</f>
        <v>5.6504551512040903E-2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Followers'!I$5,0)</f>
        <v>8.6930079249293704E-2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Followers'!J$5,0)</f>
        <v>0.13039511887394054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Followers'!K$5,0)</f>
        <v>0.17386015849858741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Followers'!L$5,0)</f>
        <v>0.21732519812323425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Followers'!M$5,0)</f>
        <v>0.23905771793555769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Followers'!N$5,0)</f>
        <v>0.26079023774788107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Followers'!O$5,0)</f>
        <v>0.28252275756020451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Followers'!P$5,0)</f>
        <v>0.30425527737252789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Followers'!Q$5,0)</f>
        <v>0.32598779718485138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Followers'!AF$5,0)</f>
        <v>0.32598779718485138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Followers'!B$5,0)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Followers'!AF$5,0)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Followers'!B$5,0)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Followers'!AF$5,0)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Followers'!B$5,0)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Followers'!AF$5,0)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Followers'!B$5,0)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Followers'!AF$5,0)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Followers'!B$5,0)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Followers'!AF$5,0)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Followers'!B$5,0)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Followers'!AF$5,0)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Followers'!B$5,0)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Followers'!AF$5,0)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Followers'!B$5,0)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Followers'!AF$5,0)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Followers'!B$5,0)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Followers'!G$5,0)</f>
        <v>4.7811543587111538E-2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Followers'!H$5,0)</f>
        <v>5.6504551512040903E-2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Followers'!I$5,0)</f>
        <v>8.6930079249293704E-2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Followers'!J$5,0)</f>
        <v>0.13039511887394054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Followers'!K$5,0)</f>
        <v>0.17386015849858741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Followers'!L$5,0)</f>
        <v>0.21732519812323425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Followers'!M$5,0)</f>
        <v>0.23905771793555769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Followers'!N$5,0)</f>
        <v>0.26079023774788107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Followers'!O$5,0)</f>
        <v>0.28252275756020451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Followers'!P$5,0)</f>
        <v>0.30425527737252789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Followers'!Q$5,0)</f>
        <v>0.32598779718485138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Followers'!AF$5,0)</f>
        <v>0.32598779718485138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Followers'!B$5,0)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Followers'!I$5,0)</f>
        <v>8.6930079249293704E-2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Followers'!J$5,0)</f>
        <v>0.13039511887394054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Followers'!K$5,0)</f>
        <v>0.17386015849858741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Followers'!L$5,0)</f>
        <v>0.21732519812323425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Followers'!M$5,0)</f>
        <v>0.23905771793555769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Followers'!N$5,0)</f>
        <v>0.26079023774788107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Followers'!O$5,0)</f>
        <v>0.28252275756020451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Followers'!P$5,0)</f>
        <v>0.30425527737252789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Followers'!Q$5,0)</f>
        <v>0.32598779718485138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Followers'!AF$5,0)</f>
        <v>0.32598779718485138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Followers'!B$5,0)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Followers'!G$5,0)</f>
        <v>4.7811543587111538E-2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Followers'!H$5,0)</f>
        <v>5.6504551512040903E-2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Followers'!I$5,0)</f>
        <v>8.6930079249293704E-2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Followers'!J$5,0)</f>
        <v>0.13039511887394054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Followers'!K$5,0)</f>
        <v>0.17386015849858741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Followers'!L$5,0)</f>
        <v>0.21732519812323425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Followers'!M$5,0)</f>
        <v>0.23905771793555769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Followers'!N$5,0)</f>
        <v>0.26079023774788107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Followers'!O$5,0)</f>
        <v>0.28252275756020451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Followers'!P$5,0)</f>
        <v>0.30425527737252789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Followers'!Q$5,0)</f>
        <v>0.32598779718485138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Followers'!AF$5,0)</f>
        <v>0.32598779718485138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Followers'!B$5,0)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Followers'!AF$5,0)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Followers'!B$5,0)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Followers'!AF$5,0)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Followers'!B$5,0)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Followers'!AF$5,0)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Followers'!B$5,0)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Followers'!AF$5,0)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Followers'!B$5,0)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Followers'!F$5,0)</f>
        <v>3.9118535662182166E-2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Followers'!G$5,0)</f>
        <v>4.7811543587111538E-2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Followers'!H$5,0)</f>
        <v>5.6504551512040903E-2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Followers'!I$5,0)</f>
        <v>8.6930079249293704E-2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Followers'!J$5,0)</f>
        <v>0.13039511887394054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Followers'!K$5,0)</f>
        <v>0.17386015849858741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Followers'!L$5,0)</f>
        <v>0.21732519812323425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Followers'!M$5,0)</f>
        <v>0.23905771793555769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Followers'!N$5,0)</f>
        <v>0.26079023774788107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Followers'!O$5,0)</f>
        <v>0.28252275756020451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Followers'!P$5,0)</f>
        <v>0.30425527737252789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Followers'!Q$5,0)</f>
        <v>0.32598779718485138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Followers'!AF$5,0)</f>
        <v>0.32598779718485138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Followers'!B$5,0)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Followers'!AF$5,0)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Followers'!B$5,0)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Followers'!I$5,0)</f>
        <v>8.6930079249293704E-2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Followers'!J$5,0)</f>
        <v>0.13039511887394054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Followers'!K$5,0)</f>
        <v>0.17386015849858741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Followers'!L$5,0)</f>
        <v>0.21732519812323425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Followers'!M$5,0)</f>
        <v>0.23905771793555769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Followers'!N$5,0)</f>
        <v>0.26079023774788107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Followers'!O$5,0)</f>
        <v>0.28252275756020451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Followers'!P$5,0)</f>
        <v>0.30425527737252789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Followers'!Q$5,0)</f>
        <v>0.32598779718485138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Followers'!AF$5,0)</f>
        <v>0.32598779718485138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Followers'!B$5,0)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Followers'!AF$5,0)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Followers'!B$5,0)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Followers'!AF$5,0)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Followers'!B$5,0)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Followers'!AF$5,0)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Followers'!B$5,0)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Followers'!AF$5,0)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Followers'!B$5,0)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Followers'!AF$5,0)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Followers'!B$5,0)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Followers'!G$5,0)</f>
        <v>4.7811543587111538E-2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Followers'!H$5,0)</f>
        <v>5.6504551512040903E-2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Followers'!I$5,0)</f>
        <v>8.6930079249293704E-2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Followers'!J$5,0)</f>
        <v>0.13039511887394054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Followers'!K$5,0)</f>
        <v>0.17386015849858741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Followers'!L$5,0)</f>
        <v>0.21732519812323425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Followers'!M$5,0)</f>
        <v>0.23905771793555769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Followers'!N$5,0)</f>
        <v>0.26079023774788107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Followers'!O$5,0)</f>
        <v>0.28252275756020451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Followers'!P$5,0)</f>
        <v>0.30425527737252789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Followers'!Q$5,0)</f>
        <v>0.32598779718485138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Followers'!AF$5,0)</f>
        <v>0.32598779718485138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Followers'!B$5,0)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Followers'!AF$5,0)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Followers'!B$5,0)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Followers'!G$5,0)</f>
        <v>4.7811543587111538E-2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Followers'!H$5,0)</f>
        <v>5.6504551512040903E-2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Followers'!I$5,0)</f>
        <v>8.6930079249293704E-2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Followers'!J$5,0)</f>
        <v>0.13039511887394054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Followers'!K$5,0)</f>
        <v>0.17386015849858741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Followers'!L$5,0)</f>
        <v>0.21732519812323425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Followers'!M$5,0)</f>
        <v>0.23905771793555769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Followers'!N$5,0)</f>
        <v>0.26079023774788107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Followers'!O$5,0)</f>
        <v>0.28252275756020451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Followers'!P$5,0)</f>
        <v>0.30425527737252789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Followers'!Q$5,0)</f>
        <v>0.32598779718485138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Followers'!AF$5,0)</f>
        <v>0.32598779718485138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Followers'!B$5,0)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Followers'!AF$5,0)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Followers'!B$5,0)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Followers'!AF$5,0)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Followers'!B$5,0)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Followers'!AF$5,0)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Followers'!B$5,0)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Followers'!AF$5,0)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Followers'!B$5,0)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Followers'!AF$5,0)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Followers'!B$5,0)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Followers'!AF$5,0)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Followers'!B$5,0)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Followers'!AF$5,0)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Followers'!B$5,0)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Followers'!AF$5,0)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Followers'!B$5,0)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Followers'!AF$5,0)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Followers'!B$5,0)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Followers'!AF$5,0)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Followers'!B$5,0)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Followers'!AF$5,0)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Followers'!B$5,0)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topLeftCell="P1"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topLeftCell="A4"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E16" sqref="E16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Followers'!B$7,0)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Followers'!AF$7,0)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Followers'!B$7,0)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Followers'!AF$7,0)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Followers'!B$7,0)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Followers'!AF$7,0)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Followers'!B$7,0)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Followers'!AF$7,0)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Followers'!B$7,0)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Followers'!F$7,0)</f>
        <v>5.6874109840527251E-2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Followers'!G$7,0)</f>
        <v>7.6874109840527255E-2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Followers'!H$7,0)</f>
        <v>0.10515558238039545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Followers'!I$7,0)</f>
        <v>0.15859263730065903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Followers'!J$7,0)</f>
        <v>0.21718527460131815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Followers'!K$7,0)</f>
        <v>0.2757779119019772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Followers'!L$7,0)</f>
        <v>0.3343705492026362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Followers'!M$7,0)</f>
        <v>0.38437054920263619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Followers'!N$7,0)</f>
        <v>0.43437054920263629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Followers'!O$7,0)</f>
        <v>0.48437054920263622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Followers'!P$7,0)</f>
        <v>0.53437054920263627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Followers'!Q$7,0)</f>
        <v>0.58437054920263631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Followers'!AF$7,0)</f>
        <v>0.58437054920263631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Followers'!B$7,0)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Followers'!I$7,0)</f>
        <v>0.15859263730065903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Followers'!J$7,0)</f>
        <v>0.21718527460131815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Followers'!K$7,0)</f>
        <v>0.2757779119019772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Followers'!L$7,0)</f>
        <v>0.3343705492026362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Followers'!M$7,0)</f>
        <v>0.38437054920263619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Followers'!N$7,0)</f>
        <v>0.43437054920263629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Followers'!O$7,0)</f>
        <v>0.48437054920263622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Followers'!P$7,0)</f>
        <v>0.53437054920263627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Followers'!Q$7,0)</f>
        <v>0.58437054920263631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Followers'!AF$7,0)</f>
        <v>0.58437054920263631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Followers'!B$7,0)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Followers'!AF$7,0)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Followers'!B$7,0)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Followers'!AF$7,0)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Followers'!B$7,0)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Followers'!AF$7,0)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Followers'!B$7,0)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Followers'!AF$7,0)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Followers'!B$7,0)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Followers'!AF$7,0)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Followers'!B$7,0)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Followers'!AF$7,0)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Followers'!B$7,0)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Followers'!AF$7,0)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Followers'!B$7,0)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Followers'!AF$7,0)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Followers'!B$7,0)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Followers'!AF$7,0)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Followers'!B$7,0)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Followers'!AF$7,0)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Followers'!B$7,0)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Followers'!AF$7,0)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Followers'!B$7,0)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Followers'!AF$7,0)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Followers'!B$7,0)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Followers'!AF$7,0)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Followers'!B$7,0)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Followers'!AF$7,0)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Followers'!B$7,0)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Followers'!I$7,0)</f>
        <v>0.15859263730065903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Followers'!J$7,0)</f>
        <v>0.21718527460131815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Followers'!K$7,0)</f>
        <v>0.2757779119019772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Followers'!L$7,0)</f>
        <v>0.3343705492026362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Followers'!M$7,0)</f>
        <v>0.38437054920263619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Followers'!N$7,0)</f>
        <v>0.43437054920263629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Followers'!O$7,0)</f>
        <v>0.48437054920263622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Followers'!P$7,0)</f>
        <v>0.53437054920263627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Followers'!Q$7,0)</f>
        <v>0.58437054920263631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Followers'!AF$7,0)</f>
        <v>0.58437054920263631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Followers'!B$7,0)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Followers'!G$7,0)</f>
        <v>7.6874109840527255E-2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Followers'!H$7,0)</f>
        <v>0.10515558238039545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Followers'!I$7,0)</f>
        <v>0.15859263730065903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Followers'!J$7,0)</f>
        <v>0.21718527460131815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Followers'!K$7,0)</f>
        <v>0.2757779119019772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Followers'!L$7,0)</f>
        <v>0.3343705492026362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Followers'!M$7,0)</f>
        <v>0.38437054920263619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Followers'!N$7,0)</f>
        <v>0.43437054920263629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Followers'!O$7,0)</f>
        <v>0.48437054920263622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Followers'!P$7,0)</f>
        <v>0.53437054920263627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Followers'!Q$7,0)</f>
        <v>0.58437054920263631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Followers'!AF$7,0)</f>
        <v>0.58437054920263631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Followers'!B$7,0)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Followers'!AF$7,0)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Followers'!B$7,0)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Followers'!AF$7,0)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Followers'!B$7,0)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Followers'!AF$7,0)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Followers'!B$7,0)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Followers'!AF$7,0)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Followers'!B$7,0)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Followers'!AF$7,0)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Followers'!B$7,0)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Followers'!AF$7,0)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Followers'!B$7,0)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Followers'!AF$7,0)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Followers'!B$7,0)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Followers'!AF$7,0)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Followers'!B$7,0)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Followers'!G$7,0)</f>
        <v>7.6874109840527255E-2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Followers'!H$7,0)</f>
        <v>0.10515558238039545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Followers'!I$7,0)</f>
        <v>0.15859263730065903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Followers'!J$7,0)</f>
        <v>0.21718527460131815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Followers'!K$7,0)</f>
        <v>0.2757779119019772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Followers'!L$7,0)</f>
        <v>0.3343705492026362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Followers'!M$7,0)</f>
        <v>0.38437054920263619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Followers'!N$7,0)</f>
        <v>0.43437054920263629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Followers'!O$7,0)</f>
        <v>0.48437054920263622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Followers'!P$7,0)</f>
        <v>0.53437054920263627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Followers'!Q$7,0)</f>
        <v>0.58437054920263631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Followers'!AF$7,0)</f>
        <v>0.58437054920263631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Followers'!B$7,0)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Followers'!I$7,0)</f>
        <v>0.15859263730065903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Followers'!J$7,0)</f>
        <v>0.21718527460131815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Followers'!K$7,0)</f>
        <v>0.2757779119019772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Followers'!L$7,0)</f>
        <v>0.3343705492026362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Followers'!M$7,0)</f>
        <v>0.38437054920263619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Followers'!N$7,0)</f>
        <v>0.43437054920263629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Followers'!O$7,0)</f>
        <v>0.48437054920263622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Followers'!P$7,0)</f>
        <v>0.53437054920263627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Followers'!Q$7,0)</f>
        <v>0.58437054920263631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Followers'!AF$7,0)</f>
        <v>0.58437054920263631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Followers'!B$7,0)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Followers'!G$7,0)</f>
        <v>7.6874109840527255E-2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Followers'!H$7,0)</f>
        <v>0.10515558238039545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Followers'!I$7,0)</f>
        <v>0.15859263730065903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Followers'!J$7,0)</f>
        <v>0.21718527460131815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Followers'!K$7,0)</f>
        <v>0.2757779119019772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Followers'!L$7,0)</f>
        <v>0.3343705492026362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Followers'!M$7,0)</f>
        <v>0.38437054920263619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Followers'!N$7,0)</f>
        <v>0.43437054920263629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Followers'!O$7,0)</f>
        <v>0.48437054920263622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Followers'!P$7,0)</f>
        <v>0.53437054920263627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Followers'!Q$7,0)</f>
        <v>0.58437054920263631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Followers'!AF$7,0)</f>
        <v>0.58437054920263631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Followers'!B$7,0)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Followers'!AF$7,0)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Followers'!B$7,0)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Followers'!AF$7,0)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Followers'!B$7,0)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Followers'!AF$7,0)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Followers'!B$7,0)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Followers'!AF$7,0)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Followers'!B$7,0)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Followers'!F$7,0)</f>
        <v>5.6874109840527251E-2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Followers'!G$7,0)</f>
        <v>7.6874109840527255E-2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Followers'!H$7,0)</f>
        <v>0.10515558238039545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Followers'!I$7,0)</f>
        <v>0.15859263730065903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Followers'!J$7,0)</f>
        <v>0.21718527460131815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Followers'!K$7,0)</f>
        <v>0.2757779119019772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Followers'!L$7,0)</f>
        <v>0.3343705492026362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Followers'!M$7,0)</f>
        <v>0.38437054920263619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Followers'!N$7,0)</f>
        <v>0.43437054920263629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Followers'!O$7,0)</f>
        <v>0.48437054920263622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Followers'!P$7,0)</f>
        <v>0.53437054920263627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Followers'!Q$7,0)</f>
        <v>0.58437054920263631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Followers'!AF$7,0)</f>
        <v>0.58437054920263631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Followers'!B$7,0)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Followers'!AF$7,0)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Followers'!B$7,0)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Followers'!I$7,0)</f>
        <v>0.15859263730065903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Followers'!J$7,0)</f>
        <v>0.21718527460131815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Followers'!K$7,0)</f>
        <v>0.2757779119019772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Followers'!L$7,0)</f>
        <v>0.3343705492026362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Followers'!M$7,0)</f>
        <v>0.38437054920263619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Followers'!N$7,0)</f>
        <v>0.43437054920263629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Followers'!O$7,0)</f>
        <v>0.48437054920263622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Followers'!P$7,0)</f>
        <v>0.53437054920263627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Followers'!Q$7,0)</f>
        <v>0.58437054920263631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Followers'!AF$7,0)</f>
        <v>0.58437054920263631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Followers'!B$7,0)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Followers'!AF$7,0)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Followers'!B$7,0)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Followers'!AF$7,0)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Followers'!B$7,0)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Followers'!AF$7,0)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Followers'!B$7,0)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Followers'!AF$7,0)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Followers'!B$7,0)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Followers'!AF$7,0)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Followers'!B$7,0)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Followers'!G$7,0)</f>
        <v>7.6874109840527255E-2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Followers'!H$7,0)</f>
        <v>0.10515558238039545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Followers'!I$7,0)</f>
        <v>0.15859263730065903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Followers'!J$7,0)</f>
        <v>0.21718527460131815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Followers'!K$7,0)</f>
        <v>0.2757779119019772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Followers'!L$7,0)</f>
        <v>0.3343705492026362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Followers'!M$7,0)</f>
        <v>0.38437054920263619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Followers'!N$7,0)</f>
        <v>0.43437054920263629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Followers'!O$7,0)</f>
        <v>0.48437054920263622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Followers'!P$7,0)</f>
        <v>0.53437054920263627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Followers'!Q$7,0)</f>
        <v>0.58437054920263631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Followers'!AF$7,0)</f>
        <v>0.58437054920263631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Followers'!B$7,0)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Followers'!AF$7,0)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Followers'!B$7,0)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Followers'!G$7,0)</f>
        <v>7.6874109840527255E-2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Followers'!H$7,0)</f>
        <v>0.10515558238039545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Followers'!I$7,0)</f>
        <v>0.15859263730065903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Followers'!J$7,0)</f>
        <v>0.21718527460131815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Followers'!K$7,0)</f>
        <v>0.2757779119019772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Followers'!L$7,0)</f>
        <v>0.3343705492026362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Followers'!M$7,0)</f>
        <v>0.38437054920263619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Followers'!N$7,0)</f>
        <v>0.43437054920263629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Followers'!O$7,0)</f>
        <v>0.48437054920263622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Followers'!P$7,0)</f>
        <v>0.53437054920263627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Followers'!Q$7,0)</f>
        <v>0.58437054920263631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Followers'!AF$7,0)</f>
        <v>0.58437054920263631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Followers'!B$7,0)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Followers'!AF$7,0)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Followers'!B$7,0)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Followers'!AF$7,0)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Followers'!B$7,0)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Followers'!AF$7,0)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Followers'!B$7,0)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Followers'!AF$7,0)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Followers'!B$7,0)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Followers'!AF$7,0)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Followers'!B$7,0)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Followers'!AF$7,0)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Followers'!B$7,0)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Followers'!AF$7,0)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Followers'!B$7,0)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Followers'!AF$7,0)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Followers'!B$7,0)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Followers'!AF$7,0)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Followers'!B$7,0)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Followers'!AF$7,0)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Followers'!B$7,0)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Followers'!AF$7,0)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Followers'!B$7,0)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E14" sqref="E14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IF(INDEX('CA Standards and Followers'!$H$14:$H$73,MATCH($A2,'CA Standards and Followers'!$A$14:$A$73,0))&lt;=B$1,INDEX('CA Standards and Followers'!$E$14:$E$73,MATCH($A2,'CA Standards and Followers'!$A$14:$A$73,0))*'CA Standards and Followers'!B$8,0)</f>
        <v>0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Followers'!C$8,0)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Followers'!D$8,0)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Followers'!E$8,0)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Followers'!F$8,0)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Followers'!G$8,0)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Followers'!H$8,0)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Followers'!I$8,0)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Followers'!J$8,0)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Followers'!K$8,0)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Followers'!L$8,0)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Followers'!M$8,0)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Followers'!N$8,0)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Followers'!O$8,0)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Followers'!P$8,0)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Followers'!Q$8,0)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Followers'!R$8,0)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Followers'!S$8,0)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Followers'!T$8,0)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Followers'!U$8,0)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Followers'!V$8,0)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Followers'!W$8,0)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Followers'!X$8,0)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Followers'!Y$8,0)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Followers'!Z$8,0)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Followers'!AA$8,0)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Followers'!AB$8,0)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Followers'!AC$8,0)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Followers'!AD$8,0)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Followers'!AE$8,0)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Followers'!AF$8,0)</f>
        <v>0</v>
      </c>
    </row>
    <row r="3" spans="1:32" x14ac:dyDescent="0.25">
      <c r="A3" t="s">
        <v>3</v>
      </c>
      <c r="B3">
        <f>IF(INDEX('CA Standards and Followers'!$H$14:$H$73,MATCH($A3,'CA Standards and Followers'!$A$14:$A$73,0))&lt;=B$1,INDEX('CA Standards and Followers'!$E$14:$E$73,MATCH($A3,'CA Standards and Followers'!$A$14:$A$73,0))*'CA Standards and Followers'!B$8,0)</f>
        <v>0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Followers'!C$8,0)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Followers'!D$8,0)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Followers'!E$8,0)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Followers'!F$8,0)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Followers'!G$8,0)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Followers'!H$8,0)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Followers'!I$8,0)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Followers'!J$8,0)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Followers'!K$8,0)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Followers'!L$8,0)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Followers'!M$8,0)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Followers'!N$8,0)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Followers'!O$8,0)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Followers'!P$8,0)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Followers'!Q$8,0)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Followers'!R$8,0)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Followers'!S$8,0)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Followers'!T$8,0)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Followers'!U$8,0)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Followers'!V$8,0)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Followers'!W$8,0)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Followers'!X$8,0)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Followers'!Y$8,0)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Followers'!Z$8,0)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Followers'!AA$8,0)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Followers'!AB$8,0)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Followers'!AC$8,0)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Followers'!AD$8,0)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Followers'!AE$8,0)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Followers'!AF$8,0)</f>
        <v>0</v>
      </c>
    </row>
    <row r="4" spans="1:32" x14ac:dyDescent="0.25">
      <c r="A4" t="s">
        <v>4</v>
      </c>
      <c r="B4">
        <f>IF(INDEX('CA Standards and Followers'!$H$14:$H$73,MATCH($A4,'CA Standards and Followers'!$A$14:$A$73,0))&lt;=B$1,INDEX('CA Standards and Followers'!$E$14:$E$73,MATCH($A4,'CA Standards and Followers'!$A$14:$A$73,0))*'CA Standards and Followers'!B$8,0)</f>
        <v>0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Followers'!C$8,0)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Followers'!D$8,0)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Followers'!E$8,0)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Followers'!F$8,0)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Followers'!G$8,0)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Followers'!H$8,0)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Followers'!I$8,0)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Followers'!J$8,0)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Followers'!K$8,0)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Followers'!L$8,0)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Followers'!M$8,0)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Followers'!N$8,0)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Followers'!O$8,0)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Followers'!P$8,0)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Followers'!Q$8,0)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Followers'!R$8,0)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Followers'!S$8,0)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Followers'!T$8,0)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Followers'!U$8,0)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Followers'!V$8,0)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Followers'!W$8,0)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Followers'!X$8,0)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Followers'!Y$8,0)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Followers'!Z$8,0)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Followers'!AA$8,0)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Followers'!AB$8,0)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Followers'!AC$8,0)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Followers'!AD$8,0)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Followers'!AE$8,0)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Followers'!AF$8,0)</f>
        <v>0</v>
      </c>
    </row>
    <row r="5" spans="1:32" x14ac:dyDescent="0.25">
      <c r="A5" t="s">
        <v>5</v>
      </c>
      <c r="B5">
        <f>IF(INDEX('CA Standards and Followers'!$H$14:$H$73,MATCH($A5,'CA Standards and Followers'!$A$14:$A$73,0))&lt;=B$1,INDEX('CA Standards and Followers'!$E$14:$E$73,MATCH($A5,'CA Standards and Followers'!$A$14:$A$73,0))*'CA Standards and Followers'!B$8,0)</f>
        <v>0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Followers'!C$8,0)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Followers'!D$8,0)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Followers'!E$8,0)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Followers'!F$8,0)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Followers'!G$8,0)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Followers'!H$8,0)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Followers'!I$8,0)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Followers'!J$8,0)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Followers'!K$8,0)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Followers'!L$8,0)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Followers'!M$8,0)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Followers'!N$8,0)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Followers'!O$8,0)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Followers'!P$8,0)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Followers'!Q$8,0)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Followers'!R$8,0)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Followers'!S$8,0)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Followers'!T$8,0)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Followers'!U$8,0)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Followers'!V$8,0)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Followers'!W$8,0)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Followers'!X$8,0)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Followers'!Y$8,0)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Followers'!Z$8,0)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Followers'!AA$8,0)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Followers'!AB$8,0)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Followers'!AC$8,0)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Followers'!AD$8,0)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Followers'!AE$8,0)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Followers'!AF$8,0)</f>
        <v>0</v>
      </c>
    </row>
    <row r="6" spans="1:32" x14ac:dyDescent="0.25">
      <c r="A6" t="s">
        <v>6</v>
      </c>
      <c r="B6">
        <f>IF(INDEX('CA Standards and Followers'!$H$14:$H$73,MATCH($A6,'CA Standards and Followers'!$A$14:$A$73,0))&lt;=B$1,INDEX('CA Standards and Followers'!$E$14:$E$73,MATCH($A6,'CA Standards and Followers'!$A$14:$A$73,0))*'CA Standards and Followers'!B$8,0)</f>
        <v>0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Followers'!C$8,0)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Followers'!D$8,0)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Followers'!E$8,0)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Followers'!F$8,0)</f>
        <v>7.0313411648672386E-2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Followers'!G$8,0)</f>
        <v>9.0313411648672376E-2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Followers'!H$8,0)</f>
        <v>0.11523505873650429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Followers'!I$8,0)</f>
        <v>0.17539176456084049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Followers'!J$8,0)</f>
        <v>0.25078352912168095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Followers'!K$8,0)</f>
        <v>0.32617529368252141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Followers'!L$8,0)</f>
        <v>0.40156705824336192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Followers'!M$8,0)</f>
        <v>0.45156705824336185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Followers'!N$8,0)</f>
        <v>0.5015670582433619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Followers'!O$8,0)</f>
        <v>0.52695882280420236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Followers'!P$8,0)</f>
        <v>0.55235058736504283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Followers'!Q$8,0)</f>
        <v>0.5777423519258833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Followers'!R$8,0)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Followers'!S$8,0)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Followers'!T$8,0)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Followers'!U$8,0)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Followers'!V$8,0)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Followers'!W$8,0)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Followers'!X$8,0)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Followers'!Y$8,0)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Followers'!Z$8,0)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Followers'!AA$8,0)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Followers'!AB$8,0)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Followers'!AC$8,0)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Followers'!AD$8,0)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Followers'!AE$8,0)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Followers'!AF$8,0)</f>
        <v>0.5777423519258833</v>
      </c>
    </row>
    <row r="7" spans="1:32" x14ac:dyDescent="0.25">
      <c r="A7" t="s">
        <v>7</v>
      </c>
      <c r="B7">
        <f>IF(INDEX('CA Standards and Followers'!$H$14:$H$73,MATCH($A7,'CA Standards and Followers'!$A$14:$A$73,0))&lt;=B$1,INDEX('CA Standards and Followers'!$E$14:$E$73,MATCH($A7,'CA Standards and Followers'!$A$14:$A$73,0))*'CA Standards and Followers'!B$8,0)</f>
        <v>0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Followers'!C$8,0)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Followers'!D$8,0)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Followers'!E$8,0)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Followers'!F$8,0)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Followers'!G$8,0)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Followers'!H$8,0)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Followers'!I$8,0)</f>
        <v>0.17539176456084049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Followers'!J$8,0)</f>
        <v>0.25078352912168095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Followers'!K$8,0)</f>
        <v>0.32617529368252141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Followers'!L$8,0)</f>
        <v>0.40156705824336192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Followers'!M$8,0)</f>
        <v>0.45156705824336185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Followers'!N$8,0)</f>
        <v>0.5015670582433619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Followers'!O$8,0)</f>
        <v>0.52695882280420236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Followers'!P$8,0)</f>
        <v>0.55235058736504283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Followers'!Q$8,0)</f>
        <v>0.5777423519258833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Followers'!R$8,0)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Followers'!S$8,0)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Followers'!T$8,0)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Followers'!U$8,0)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Followers'!V$8,0)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Followers'!W$8,0)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Followers'!X$8,0)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Followers'!Y$8,0)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Followers'!Z$8,0)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Followers'!AA$8,0)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Followers'!AB$8,0)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Followers'!AC$8,0)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Followers'!AD$8,0)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Followers'!AE$8,0)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Followers'!AF$8,0)</f>
        <v>0.5777423519258833</v>
      </c>
    </row>
    <row r="8" spans="1:32" x14ac:dyDescent="0.25">
      <c r="A8" t="s">
        <v>8</v>
      </c>
      <c r="B8">
        <f>IF(INDEX('CA Standards and Followers'!$H$14:$H$73,MATCH($A8,'CA Standards and Followers'!$A$14:$A$73,0))&lt;=B$1,INDEX('CA Standards and Followers'!$E$14:$E$73,MATCH($A8,'CA Standards and Followers'!$A$14:$A$73,0))*'CA Standards and Followers'!B$8,0)</f>
        <v>0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Followers'!C$8,0)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Followers'!D$8,0)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Followers'!E$8,0)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Followers'!F$8,0)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Followers'!G$8,0)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Followers'!H$8,0)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Followers'!I$8,0)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Followers'!J$8,0)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Followers'!K$8,0)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Followers'!L$8,0)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Followers'!M$8,0)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Followers'!N$8,0)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Followers'!O$8,0)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Followers'!P$8,0)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Followers'!Q$8,0)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Followers'!R$8,0)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Followers'!S$8,0)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Followers'!T$8,0)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Followers'!U$8,0)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Followers'!V$8,0)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Followers'!W$8,0)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Followers'!X$8,0)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Followers'!Y$8,0)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Followers'!Z$8,0)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Followers'!AA$8,0)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Followers'!AB$8,0)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Followers'!AC$8,0)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Followers'!AD$8,0)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Followers'!AE$8,0)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Followers'!AF$8,0)</f>
        <v>0</v>
      </c>
    </row>
    <row r="9" spans="1:32" x14ac:dyDescent="0.25">
      <c r="A9" t="s">
        <v>9</v>
      </c>
      <c r="B9">
        <f>IF(INDEX('CA Standards and Followers'!$H$14:$H$73,MATCH($A9,'CA Standards and Followers'!$A$14:$A$73,0))&lt;=B$1,INDEX('CA Standards and Followers'!$E$14:$E$73,MATCH($A9,'CA Standards and Followers'!$A$14:$A$73,0))*'CA Standards and Followers'!B$8,0)</f>
        <v>0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Followers'!C$8,0)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Followers'!D$8,0)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Followers'!E$8,0)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Followers'!F$8,0)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Followers'!G$8,0)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Followers'!H$8,0)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Followers'!I$8,0)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Followers'!J$8,0)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Followers'!K$8,0)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Followers'!L$8,0)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Followers'!M$8,0)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Followers'!N$8,0)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Followers'!O$8,0)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Followers'!P$8,0)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Followers'!Q$8,0)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Followers'!R$8,0)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Followers'!S$8,0)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Followers'!T$8,0)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Followers'!U$8,0)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Followers'!V$8,0)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Followers'!W$8,0)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Followers'!X$8,0)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Followers'!Y$8,0)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Followers'!Z$8,0)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Followers'!AA$8,0)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Followers'!AB$8,0)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Followers'!AC$8,0)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Followers'!AD$8,0)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Followers'!AE$8,0)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Followers'!AF$8,0)</f>
        <v>0</v>
      </c>
    </row>
    <row r="10" spans="1:32" x14ac:dyDescent="0.25">
      <c r="A10" t="s">
        <v>10</v>
      </c>
      <c r="B10">
        <f>IF(INDEX('CA Standards and Followers'!$H$14:$H$73,MATCH($A10,'CA Standards and Followers'!$A$14:$A$73,0))&lt;=B$1,INDEX('CA Standards and Followers'!$E$14:$E$73,MATCH($A10,'CA Standards and Followers'!$A$14:$A$73,0))*'CA Standards and Followers'!B$8,0)</f>
        <v>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Followers'!C$8,0)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Followers'!D$8,0)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Followers'!E$8,0)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Followers'!F$8,0)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Followers'!G$8,0)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Followers'!H$8,0)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Followers'!I$8,0)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Followers'!J$8,0)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Followers'!K$8,0)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Followers'!L$8,0)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Followers'!M$8,0)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Followers'!N$8,0)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Followers'!O$8,0)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Followers'!P$8,0)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Followers'!Q$8,0)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Followers'!R$8,0)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Followers'!S$8,0)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Followers'!T$8,0)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Followers'!U$8,0)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Followers'!V$8,0)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Followers'!W$8,0)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Followers'!X$8,0)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Followers'!Y$8,0)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Followers'!Z$8,0)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Followers'!AA$8,0)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Followers'!AB$8,0)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Followers'!AC$8,0)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Followers'!AD$8,0)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Followers'!AE$8,0)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Followers'!AF$8,0)</f>
        <v>0</v>
      </c>
    </row>
    <row r="11" spans="1:32" x14ac:dyDescent="0.25">
      <c r="A11" t="s">
        <v>11</v>
      </c>
      <c r="B11">
        <f>IF(INDEX('CA Standards and Followers'!$H$14:$H$73,MATCH($A11,'CA Standards and Followers'!$A$14:$A$73,0))&lt;=B$1,INDEX('CA Standards and Followers'!$E$14:$E$73,MATCH($A11,'CA Standards and Followers'!$A$14:$A$73,0))*'CA Standards and Followers'!B$8,0)</f>
        <v>0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Followers'!C$8,0)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Followers'!D$8,0)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Followers'!E$8,0)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Followers'!F$8,0)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Followers'!G$8,0)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Followers'!H$8,0)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Followers'!I$8,0)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Followers'!J$8,0)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Followers'!K$8,0)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Followers'!L$8,0)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Followers'!M$8,0)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Followers'!N$8,0)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Followers'!O$8,0)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Followers'!P$8,0)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Followers'!Q$8,0)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Followers'!R$8,0)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Followers'!S$8,0)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Followers'!T$8,0)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Followers'!U$8,0)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Followers'!V$8,0)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Followers'!W$8,0)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Followers'!X$8,0)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Followers'!Y$8,0)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Followers'!Z$8,0)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Followers'!AA$8,0)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Followers'!AB$8,0)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Followers'!AC$8,0)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Followers'!AD$8,0)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Followers'!AE$8,0)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Followers'!AF$8,0)</f>
        <v>0</v>
      </c>
    </row>
    <row r="12" spans="1:32" x14ac:dyDescent="0.25">
      <c r="A12" t="s">
        <v>12</v>
      </c>
      <c r="B12">
        <f>IF(INDEX('CA Standards and Followers'!$H$14:$H$73,MATCH($A12,'CA Standards and Followers'!$A$14:$A$73,0))&lt;=B$1,INDEX('CA Standards and Followers'!$E$14:$E$73,MATCH($A12,'CA Standards and Followers'!$A$14:$A$73,0))*'CA Standards and Followers'!B$8,0)</f>
        <v>0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Followers'!C$8,0)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Followers'!D$8,0)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Followers'!E$8,0)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Followers'!F$8,0)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Followers'!G$8,0)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Followers'!H$8,0)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Followers'!I$8,0)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Followers'!J$8,0)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Followers'!K$8,0)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Followers'!L$8,0)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Followers'!M$8,0)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Followers'!N$8,0)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Followers'!O$8,0)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Followers'!P$8,0)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Followers'!Q$8,0)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Followers'!R$8,0)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Followers'!S$8,0)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Followers'!T$8,0)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Followers'!U$8,0)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Followers'!V$8,0)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Followers'!W$8,0)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Followers'!X$8,0)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Followers'!Y$8,0)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Followers'!Z$8,0)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Followers'!AA$8,0)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Followers'!AB$8,0)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Followers'!AC$8,0)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Followers'!AD$8,0)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Followers'!AE$8,0)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Followers'!AF$8,0)</f>
        <v>0</v>
      </c>
    </row>
    <row r="13" spans="1:32" x14ac:dyDescent="0.25">
      <c r="A13" t="s">
        <v>13</v>
      </c>
      <c r="B13">
        <f>IF(INDEX('CA Standards and Followers'!$H$14:$H$73,MATCH($A13,'CA Standards and Followers'!$A$14:$A$73,0))&lt;=B$1,INDEX('CA Standards and Followers'!$E$14:$E$73,MATCH($A13,'CA Standards and Followers'!$A$14:$A$73,0))*'CA Standards and Followers'!B$8,0)</f>
        <v>0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Followers'!C$8,0)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Followers'!D$8,0)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Followers'!E$8,0)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Followers'!F$8,0)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Followers'!G$8,0)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Followers'!H$8,0)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Followers'!I$8,0)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Followers'!J$8,0)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Followers'!K$8,0)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Followers'!L$8,0)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Followers'!M$8,0)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Followers'!N$8,0)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Followers'!O$8,0)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Followers'!P$8,0)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Followers'!Q$8,0)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Followers'!R$8,0)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Followers'!S$8,0)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Followers'!T$8,0)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Followers'!U$8,0)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Followers'!V$8,0)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Followers'!W$8,0)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Followers'!X$8,0)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Followers'!Y$8,0)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Followers'!Z$8,0)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Followers'!AA$8,0)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Followers'!AB$8,0)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Followers'!AC$8,0)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Followers'!AD$8,0)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Followers'!AE$8,0)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Followers'!AF$8,0)</f>
        <v>0</v>
      </c>
    </row>
    <row r="14" spans="1:32" x14ac:dyDescent="0.25">
      <c r="A14" t="s">
        <v>14</v>
      </c>
      <c r="B14">
        <f>IF(INDEX('CA Standards and Followers'!$H$14:$H$73,MATCH($A14,'CA Standards and Followers'!$A$14:$A$73,0))&lt;=B$1,INDEX('CA Standards and Followers'!$E$14:$E$73,MATCH($A14,'CA Standards and Followers'!$A$14:$A$73,0))*'CA Standards and Followers'!B$8,0)</f>
        <v>0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Followers'!C$8,0)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Followers'!D$8,0)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Followers'!E$8,0)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Followers'!F$8,0)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Followers'!G$8,0)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Followers'!H$8,0)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Followers'!I$8,0)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Followers'!J$8,0)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Followers'!K$8,0)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Followers'!L$8,0)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Followers'!M$8,0)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Followers'!N$8,0)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Followers'!O$8,0)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Followers'!P$8,0)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Followers'!Q$8,0)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Followers'!R$8,0)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Followers'!S$8,0)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Followers'!T$8,0)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Followers'!U$8,0)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Followers'!V$8,0)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Followers'!W$8,0)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Followers'!X$8,0)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Followers'!Y$8,0)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Followers'!Z$8,0)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Followers'!AA$8,0)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Followers'!AB$8,0)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Followers'!AC$8,0)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Followers'!AD$8,0)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Followers'!AE$8,0)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Followers'!AF$8,0)</f>
        <v>0</v>
      </c>
    </row>
    <row r="15" spans="1:32" x14ac:dyDescent="0.25">
      <c r="A15" t="s">
        <v>15</v>
      </c>
      <c r="B15">
        <f>IF(INDEX('CA Standards and Followers'!$H$14:$H$73,MATCH($A15,'CA Standards and Followers'!$A$14:$A$73,0))&lt;=B$1,INDEX('CA Standards and Followers'!$E$14:$E$73,MATCH($A15,'CA Standards and Followers'!$A$14:$A$73,0))*'CA Standards and Followers'!B$8,0)</f>
        <v>0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Followers'!C$8,0)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Followers'!D$8,0)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Followers'!E$8,0)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Followers'!F$8,0)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Followers'!G$8,0)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Followers'!H$8,0)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Followers'!I$8,0)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Followers'!J$8,0)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Followers'!K$8,0)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Followers'!L$8,0)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Followers'!M$8,0)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Followers'!N$8,0)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Followers'!O$8,0)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Followers'!P$8,0)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Followers'!Q$8,0)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Followers'!R$8,0)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Followers'!S$8,0)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Followers'!T$8,0)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Followers'!U$8,0)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Followers'!V$8,0)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Followers'!W$8,0)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Followers'!X$8,0)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Followers'!Y$8,0)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Followers'!Z$8,0)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Followers'!AA$8,0)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Followers'!AB$8,0)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Followers'!AC$8,0)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Followers'!AD$8,0)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Followers'!AE$8,0)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Followers'!AF$8,0)</f>
        <v>0</v>
      </c>
    </row>
    <row r="16" spans="1:32" x14ac:dyDescent="0.25">
      <c r="A16" t="s">
        <v>16</v>
      </c>
      <c r="B16">
        <f>IF(INDEX('CA Standards and Followers'!$H$14:$H$73,MATCH($A16,'CA Standards and Followers'!$A$14:$A$73,0))&lt;=B$1,INDEX('CA Standards and Followers'!$E$14:$E$73,MATCH($A16,'CA Standards and Followers'!$A$14:$A$73,0))*'CA Standards and Followers'!B$8,0)</f>
        <v>0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Followers'!C$8,0)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Followers'!D$8,0)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Followers'!E$8,0)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Followers'!F$8,0)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Followers'!G$8,0)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Followers'!H$8,0)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Followers'!I$8,0)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Followers'!J$8,0)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Followers'!K$8,0)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Followers'!L$8,0)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Followers'!M$8,0)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Followers'!N$8,0)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Followers'!O$8,0)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Followers'!P$8,0)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Followers'!Q$8,0)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Followers'!R$8,0)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Followers'!S$8,0)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Followers'!T$8,0)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Followers'!U$8,0)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Followers'!V$8,0)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Followers'!W$8,0)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Followers'!X$8,0)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Followers'!Y$8,0)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Followers'!Z$8,0)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Followers'!AA$8,0)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Followers'!AB$8,0)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Followers'!AC$8,0)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Followers'!AD$8,0)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Followers'!AE$8,0)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Followers'!AF$8,0)</f>
        <v>0</v>
      </c>
    </row>
    <row r="17" spans="1:32" x14ac:dyDescent="0.25">
      <c r="A17" t="s">
        <v>17</v>
      </c>
      <c r="B17">
        <f>IF(INDEX('CA Standards and Followers'!$H$14:$H$73,MATCH($A17,'CA Standards and Followers'!$A$14:$A$73,0))&lt;=B$1,INDEX('CA Standards and Followers'!$E$14:$E$73,MATCH($A17,'CA Standards and Followers'!$A$14:$A$73,0))*'CA Standards and Followers'!B$8,0)</f>
        <v>0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Followers'!C$8,0)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Followers'!D$8,0)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Followers'!E$8,0)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Followers'!F$8,0)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Followers'!G$8,0)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Followers'!H$8,0)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Followers'!I$8,0)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Followers'!J$8,0)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Followers'!K$8,0)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Followers'!L$8,0)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Followers'!M$8,0)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Followers'!N$8,0)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Followers'!O$8,0)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Followers'!P$8,0)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Followers'!Q$8,0)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Followers'!R$8,0)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Followers'!S$8,0)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Followers'!T$8,0)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Followers'!U$8,0)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Followers'!V$8,0)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Followers'!W$8,0)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Followers'!X$8,0)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Followers'!Y$8,0)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Followers'!Z$8,0)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Followers'!AA$8,0)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Followers'!AB$8,0)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Followers'!AC$8,0)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Followers'!AD$8,0)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Followers'!AE$8,0)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Followers'!AF$8,0)</f>
        <v>0</v>
      </c>
    </row>
    <row r="18" spans="1:32" x14ac:dyDescent="0.25">
      <c r="A18" t="s">
        <v>18</v>
      </c>
      <c r="B18">
        <f>IF(INDEX('CA Standards and Followers'!$H$14:$H$73,MATCH($A18,'CA Standards and Followers'!$A$14:$A$73,0))&lt;=B$1,INDEX('CA Standards and Followers'!$E$14:$E$73,MATCH($A18,'CA Standards and Followers'!$A$14:$A$73,0))*'CA Standards and Followers'!B$8,0)</f>
        <v>0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Followers'!C$8,0)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Followers'!D$8,0)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Followers'!E$8,0)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Followers'!F$8,0)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Followers'!G$8,0)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Followers'!H$8,0)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Followers'!I$8,0)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Followers'!J$8,0)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Followers'!K$8,0)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Followers'!L$8,0)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Followers'!M$8,0)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Followers'!N$8,0)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Followers'!O$8,0)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Followers'!P$8,0)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Followers'!Q$8,0)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Followers'!R$8,0)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Followers'!S$8,0)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Followers'!T$8,0)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Followers'!U$8,0)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Followers'!V$8,0)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Followers'!W$8,0)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Followers'!X$8,0)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Followers'!Y$8,0)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Followers'!Z$8,0)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Followers'!AA$8,0)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Followers'!AB$8,0)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Followers'!AC$8,0)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Followers'!AD$8,0)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Followers'!AE$8,0)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Followers'!AF$8,0)</f>
        <v>0</v>
      </c>
    </row>
    <row r="19" spans="1:32" x14ac:dyDescent="0.25">
      <c r="A19" t="s">
        <v>19</v>
      </c>
      <c r="B19">
        <f>IF(INDEX('CA Standards and Followers'!$H$14:$H$73,MATCH($A19,'CA Standards and Followers'!$A$14:$A$73,0))&lt;=B$1,INDEX('CA Standards and Followers'!$E$14:$E$73,MATCH($A19,'CA Standards and Followers'!$A$14:$A$73,0))*'CA Standards and Followers'!B$8,0)</f>
        <v>0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Followers'!C$8,0)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Followers'!D$8,0)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Followers'!E$8,0)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Followers'!F$8,0)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Followers'!G$8,0)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Followers'!H$8,0)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Followers'!I$8,0)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Followers'!J$8,0)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Followers'!K$8,0)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Followers'!L$8,0)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Followers'!M$8,0)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Followers'!N$8,0)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Followers'!O$8,0)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Followers'!P$8,0)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Followers'!Q$8,0)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Followers'!R$8,0)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Followers'!S$8,0)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Followers'!T$8,0)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Followers'!U$8,0)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Followers'!V$8,0)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Followers'!W$8,0)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Followers'!X$8,0)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Followers'!Y$8,0)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Followers'!Z$8,0)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Followers'!AA$8,0)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Followers'!AB$8,0)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Followers'!AC$8,0)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Followers'!AD$8,0)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Followers'!AE$8,0)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Followers'!AF$8,0)</f>
        <v>0</v>
      </c>
    </row>
    <row r="20" spans="1:32" x14ac:dyDescent="0.25">
      <c r="A20" t="s">
        <v>20</v>
      </c>
      <c r="B20">
        <f>IF(INDEX('CA Standards and Followers'!$H$14:$H$73,MATCH($A20,'CA Standards and Followers'!$A$14:$A$73,0))&lt;=B$1,INDEX('CA Standards and Followers'!$E$14:$E$73,MATCH($A20,'CA Standards and Followers'!$A$14:$A$73,0))*'CA Standards and Followers'!B$8,0)</f>
        <v>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Followers'!C$8,0)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Followers'!D$8,0)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Followers'!E$8,0)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Followers'!F$8,0)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Followers'!G$8,0)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Followers'!H$8,0)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Followers'!I$8,0)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Followers'!J$8,0)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Followers'!K$8,0)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Followers'!L$8,0)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Followers'!M$8,0)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Followers'!N$8,0)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Followers'!O$8,0)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Followers'!P$8,0)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Followers'!Q$8,0)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Followers'!R$8,0)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Followers'!S$8,0)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Followers'!T$8,0)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Followers'!U$8,0)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Followers'!V$8,0)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Followers'!W$8,0)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Followers'!X$8,0)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Followers'!Y$8,0)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Followers'!Z$8,0)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Followers'!AA$8,0)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Followers'!AB$8,0)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Followers'!AC$8,0)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Followers'!AD$8,0)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Followers'!AE$8,0)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Followers'!AF$8,0)</f>
        <v>0</v>
      </c>
    </row>
    <row r="21" spans="1:32" x14ac:dyDescent="0.25">
      <c r="A21" t="s">
        <v>21</v>
      </c>
      <c r="B21">
        <f>IF(INDEX('CA Standards and Followers'!$H$14:$H$73,MATCH($A21,'CA Standards and Followers'!$A$14:$A$73,0))&lt;=B$1,INDEX('CA Standards and Followers'!$E$14:$E$73,MATCH($A21,'CA Standards and Followers'!$A$14:$A$73,0))*'CA Standards and Followers'!B$8,0)</f>
        <v>0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Followers'!C$8,0)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Followers'!D$8,0)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Followers'!E$8,0)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Followers'!F$8,0)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Followers'!G$8,0)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Followers'!H$8,0)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Followers'!I$8,0)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Followers'!J$8,0)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Followers'!K$8,0)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Followers'!L$8,0)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Followers'!M$8,0)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Followers'!N$8,0)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Followers'!O$8,0)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Followers'!P$8,0)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Followers'!Q$8,0)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Followers'!R$8,0)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Followers'!S$8,0)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Followers'!T$8,0)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Followers'!U$8,0)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Followers'!V$8,0)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Followers'!W$8,0)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Followers'!X$8,0)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Followers'!Y$8,0)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Followers'!Z$8,0)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Followers'!AA$8,0)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Followers'!AB$8,0)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Followers'!AC$8,0)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Followers'!AD$8,0)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Followers'!AE$8,0)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Followers'!AF$8,0)</f>
        <v>0</v>
      </c>
    </row>
    <row r="22" spans="1:32" x14ac:dyDescent="0.25">
      <c r="A22" t="s">
        <v>22</v>
      </c>
      <c r="B22">
        <f>IF(INDEX('CA Standards and Followers'!$H$14:$H$73,MATCH($A22,'CA Standards and Followers'!$A$14:$A$73,0))&lt;=B$1,INDEX('CA Standards and Followers'!$E$14:$E$73,MATCH($A22,'CA Standards and Followers'!$A$14:$A$73,0))*'CA Standards and Followers'!B$8,0)</f>
        <v>0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Followers'!C$8,0)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Followers'!D$8,0)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Followers'!E$8,0)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Followers'!F$8,0)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Followers'!G$8,0)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Followers'!H$8,0)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Followers'!I$8,0)</f>
        <v>0.17539176456084049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Followers'!J$8,0)</f>
        <v>0.25078352912168095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Followers'!K$8,0)</f>
        <v>0.32617529368252141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Followers'!L$8,0)</f>
        <v>0.40156705824336192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Followers'!M$8,0)</f>
        <v>0.45156705824336185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Followers'!N$8,0)</f>
        <v>0.5015670582433619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Followers'!O$8,0)</f>
        <v>0.52695882280420236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Followers'!P$8,0)</f>
        <v>0.55235058736504283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Followers'!Q$8,0)</f>
        <v>0.5777423519258833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Followers'!R$8,0)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Followers'!S$8,0)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Followers'!T$8,0)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Followers'!U$8,0)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Followers'!V$8,0)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Followers'!W$8,0)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Followers'!X$8,0)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Followers'!Y$8,0)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Followers'!Z$8,0)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Followers'!AA$8,0)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Followers'!AB$8,0)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Followers'!AC$8,0)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Followers'!AD$8,0)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Followers'!AE$8,0)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Followers'!AF$8,0)</f>
        <v>0.5777423519258833</v>
      </c>
    </row>
    <row r="23" spans="1:32" x14ac:dyDescent="0.25">
      <c r="A23" t="s">
        <v>23</v>
      </c>
      <c r="B23">
        <f>IF(INDEX('CA Standards and Followers'!$H$14:$H$73,MATCH($A23,'CA Standards and Followers'!$A$14:$A$73,0))&lt;=B$1,INDEX('CA Standards and Followers'!$E$14:$E$73,MATCH($A23,'CA Standards and Followers'!$A$14:$A$73,0))*'CA Standards and Followers'!B$8,0)</f>
        <v>0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Followers'!C$8,0)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Followers'!D$8,0)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Followers'!E$8,0)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Followers'!F$8,0)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Followers'!G$8,0)</f>
        <v>9.0313411648672376E-2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Followers'!H$8,0)</f>
        <v>0.11523505873650429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Followers'!I$8,0)</f>
        <v>0.17539176456084049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Followers'!J$8,0)</f>
        <v>0.25078352912168095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Followers'!K$8,0)</f>
        <v>0.32617529368252141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Followers'!L$8,0)</f>
        <v>0.40156705824336192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Followers'!M$8,0)</f>
        <v>0.45156705824336185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Followers'!N$8,0)</f>
        <v>0.5015670582433619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Followers'!O$8,0)</f>
        <v>0.52695882280420236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Followers'!P$8,0)</f>
        <v>0.55235058736504283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Followers'!Q$8,0)</f>
        <v>0.5777423519258833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Followers'!R$8,0)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Followers'!S$8,0)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Followers'!T$8,0)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Followers'!U$8,0)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Followers'!V$8,0)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Followers'!W$8,0)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Followers'!X$8,0)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Followers'!Y$8,0)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Followers'!Z$8,0)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Followers'!AA$8,0)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Followers'!AB$8,0)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Followers'!AC$8,0)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Followers'!AD$8,0)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Followers'!AE$8,0)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Followers'!AF$8,0)</f>
        <v>0.5777423519258833</v>
      </c>
    </row>
    <row r="24" spans="1:32" x14ac:dyDescent="0.25">
      <c r="A24" t="s">
        <v>24</v>
      </c>
      <c r="B24">
        <f>IF(INDEX('CA Standards and Followers'!$H$14:$H$73,MATCH($A24,'CA Standards and Followers'!$A$14:$A$73,0))&lt;=B$1,INDEX('CA Standards and Followers'!$E$14:$E$73,MATCH($A24,'CA Standards and Followers'!$A$14:$A$73,0))*'CA Standards and Followers'!B$8,0)</f>
        <v>0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Followers'!C$8,0)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Followers'!D$8,0)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Followers'!E$8,0)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Followers'!F$8,0)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Followers'!G$8,0)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Followers'!H$8,0)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Followers'!I$8,0)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Followers'!J$8,0)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Followers'!K$8,0)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Followers'!L$8,0)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Followers'!M$8,0)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Followers'!N$8,0)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Followers'!O$8,0)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Followers'!P$8,0)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Followers'!Q$8,0)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Followers'!R$8,0)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Followers'!S$8,0)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Followers'!T$8,0)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Followers'!U$8,0)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Followers'!V$8,0)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Followers'!W$8,0)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Followers'!X$8,0)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Followers'!Y$8,0)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Followers'!Z$8,0)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Followers'!AA$8,0)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Followers'!AB$8,0)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Followers'!AC$8,0)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Followers'!AD$8,0)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Followers'!AE$8,0)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Followers'!AF$8,0)</f>
        <v>0</v>
      </c>
    </row>
    <row r="25" spans="1:32" x14ac:dyDescent="0.25">
      <c r="A25" t="s">
        <v>25</v>
      </c>
      <c r="B25">
        <f>IF(INDEX('CA Standards and Followers'!$H$14:$H$73,MATCH($A25,'CA Standards and Followers'!$A$14:$A$73,0))&lt;=B$1,INDEX('CA Standards and Followers'!$E$14:$E$73,MATCH($A25,'CA Standards and Followers'!$A$14:$A$73,0))*'CA Standards and Followers'!B$8,0)</f>
        <v>0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Followers'!C$8,0)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Followers'!D$8,0)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Followers'!E$8,0)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Followers'!F$8,0)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Followers'!G$8,0)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Followers'!H$8,0)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Followers'!I$8,0)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Followers'!J$8,0)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Followers'!K$8,0)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Followers'!L$8,0)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Followers'!M$8,0)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Followers'!N$8,0)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Followers'!O$8,0)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Followers'!P$8,0)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Followers'!Q$8,0)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Followers'!R$8,0)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Followers'!S$8,0)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Followers'!T$8,0)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Followers'!U$8,0)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Followers'!V$8,0)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Followers'!W$8,0)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Followers'!X$8,0)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Followers'!Y$8,0)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Followers'!Z$8,0)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Followers'!AA$8,0)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Followers'!AB$8,0)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Followers'!AC$8,0)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Followers'!AD$8,0)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Followers'!AE$8,0)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Followers'!AF$8,0)</f>
        <v>0</v>
      </c>
    </row>
    <row r="26" spans="1:32" x14ac:dyDescent="0.25">
      <c r="A26" t="s">
        <v>26</v>
      </c>
      <c r="B26">
        <f>IF(INDEX('CA Standards and Followers'!$H$14:$H$73,MATCH($A26,'CA Standards and Followers'!$A$14:$A$73,0))&lt;=B$1,INDEX('CA Standards and Followers'!$E$14:$E$73,MATCH($A26,'CA Standards and Followers'!$A$14:$A$73,0))*'CA Standards and Followers'!B$8,0)</f>
        <v>0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Followers'!C$8,0)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Followers'!D$8,0)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Followers'!E$8,0)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Followers'!F$8,0)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Followers'!G$8,0)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Followers'!H$8,0)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Followers'!I$8,0)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Followers'!J$8,0)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Followers'!K$8,0)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Followers'!L$8,0)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Followers'!M$8,0)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Followers'!N$8,0)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Followers'!O$8,0)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Followers'!P$8,0)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Followers'!Q$8,0)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Followers'!R$8,0)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Followers'!S$8,0)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Followers'!T$8,0)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Followers'!U$8,0)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Followers'!V$8,0)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Followers'!W$8,0)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Followers'!X$8,0)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Followers'!Y$8,0)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Followers'!Z$8,0)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Followers'!AA$8,0)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Followers'!AB$8,0)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Followers'!AC$8,0)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Followers'!AD$8,0)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Followers'!AE$8,0)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Followers'!AF$8,0)</f>
        <v>0</v>
      </c>
    </row>
    <row r="27" spans="1:32" x14ac:dyDescent="0.25">
      <c r="A27" t="s">
        <v>27</v>
      </c>
      <c r="B27">
        <f>IF(INDEX('CA Standards and Followers'!$H$14:$H$73,MATCH($A27,'CA Standards and Followers'!$A$14:$A$73,0))&lt;=B$1,INDEX('CA Standards and Followers'!$E$14:$E$73,MATCH($A27,'CA Standards and Followers'!$A$14:$A$73,0))*'CA Standards and Followers'!B$8,0)</f>
        <v>0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Followers'!C$8,0)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Followers'!D$8,0)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Followers'!E$8,0)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Followers'!F$8,0)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Followers'!G$8,0)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Followers'!H$8,0)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Followers'!I$8,0)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Followers'!J$8,0)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Followers'!K$8,0)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Followers'!L$8,0)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Followers'!M$8,0)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Followers'!N$8,0)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Followers'!O$8,0)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Followers'!P$8,0)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Followers'!Q$8,0)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Followers'!R$8,0)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Followers'!S$8,0)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Followers'!T$8,0)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Followers'!U$8,0)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Followers'!V$8,0)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Followers'!W$8,0)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Followers'!X$8,0)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Followers'!Y$8,0)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Followers'!Z$8,0)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Followers'!AA$8,0)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Followers'!AB$8,0)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Followers'!AC$8,0)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Followers'!AD$8,0)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Followers'!AE$8,0)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Followers'!AF$8,0)</f>
        <v>0</v>
      </c>
    </row>
    <row r="28" spans="1:32" x14ac:dyDescent="0.25">
      <c r="A28" t="s">
        <v>28</v>
      </c>
      <c r="B28">
        <f>IF(INDEX('CA Standards and Followers'!$H$14:$H$73,MATCH($A28,'CA Standards and Followers'!$A$14:$A$73,0))&lt;=B$1,INDEX('CA Standards and Followers'!$E$14:$E$73,MATCH($A28,'CA Standards and Followers'!$A$14:$A$73,0))*'CA Standards and Followers'!B$8,0)</f>
        <v>0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Followers'!C$8,0)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Followers'!D$8,0)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Followers'!E$8,0)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Followers'!F$8,0)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Followers'!G$8,0)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Followers'!H$8,0)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Followers'!I$8,0)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Followers'!J$8,0)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Followers'!K$8,0)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Followers'!L$8,0)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Followers'!M$8,0)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Followers'!N$8,0)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Followers'!O$8,0)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Followers'!P$8,0)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Followers'!Q$8,0)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Followers'!R$8,0)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Followers'!S$8,0)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Followers'!T$8,0)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Followers'!U$8,0)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Followers'!V$8,0)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Followers'!W$8,0)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Followers'!X$8,0)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Followers'!Y$8,0)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Followers'!Z$8,0)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Followers'!AA$8,0)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Followers'!AB$8,0)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Followers'!AC$8,0)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Followers'!AD$8,0)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Followers'!AE$8,0)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Followers'!AF$8,0)</f>
        <v>0</v>
      </c>
    </row>
    <row r="29" spans="1:32" x14ac:dyDescent="0.25">
      <c r="A29" t="s">
        <v>29</v>
      </c>
      <c r="B29">
        <f>IF(INDEX('CA Standards and Followers'!$H$14:$H$73,MATCH($A29,'CA Standards and Followers'!$A$14:$A$73,0))&lt;=B$1,INDEX('CA Standards and Followers'!$E$14:$E$73,MATCH($A29,'CA Standards and Followers'!$A$14:$A$73,0))*'CA Standards and Followers'!B$8,0)</f>
        <v>0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Followers'!C$8,0)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Followers'!D$8,0)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Followers'!E$8,0)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Followers'!F$8,0)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Followers'!G$8,0)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Followers'!H$8,0)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Followers'!I$8,0)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Followers'!J$8,0)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Followers'!K$8,0)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Followers'!L$8,0)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Followers'!M$8,0)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Followers'!N$8,0)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Followers'!O$8,0)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Followers'!P$8,0)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Followers'!Q$8,0)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Followers'!R$8,0)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Followers'!S$8,0)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Followers'!T$8,0)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Followers'!U$8,0)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Followers'!V$8,0)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Followers'!W$8,0)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Followers'!X$8,0)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Followers'!Y$8,0)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Followers'!Z$8,0)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Followers'!AA$8,0)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Followers'!AB$8,0)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Followers'!AC$8,0)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Followers'!AD$8,0)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Followers'!AE$8,0)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Followers'!AF$8,0)</f>
        <v>0</v>
      </c>
    </row>
    <row r="30" spans="1:32" x14ac:dyDescent="0.25">
      <c r="A30" t="s">
        <v>30</v>
      </c>
      <c r="B30">
        <f>IF(INDEX('CA Standards and Followers'!$H$14:$H$73,MATCH($A30,'CA Standards and Followers'!$A$14:$A$73,0))&lt;=B$1,INDEX('CA Standards and Followers'!$E$14:$E$73,MATCH($A30,'CA Standards and Followers'!$A$14:$A$73,0))*'CA Standards and Followers'!B$8,0)</f>
        <v>0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Followers'!C$8,0)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Followers'!D$8,0)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Followers'!E$8,0)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Followers'!F$8,0)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Followers'!G$8,0)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Followers'!H$8,0)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Followers'!I$8,0)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Followers'!J$8,0)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Followers'!K$8,0)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Followers'!L$8,0)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Followers'!M$8,0)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Followers'!N$8,0)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Followers'!O$8,0)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Followers'!P$8,0)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Followers'!Q$8,0)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Followers'!R$8,0)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Followers'!S$8,0)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Followers'!T$8,0)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Followers'!U$8,0)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Followers'!V$8,0)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Followers'!W$8,0)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Followers'!X$8,0)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Followers'!Y$8,0)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Followers'!Z$8,0)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Followers'!AA$8,0)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Followers'!AB$8,0)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Followers'!AC$8,0)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Followers'!AD$8,0)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Followers'!AE$8,0)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Followers'!AF$8,0)</f>
        <v>0</v>
      </c>
    </row>
    <row r="31" spans="1:32" x14ac:dyDescent="0.25">
      <c r="A31" t="s">
        <v>31</v>
      </c>
      <c r="B31">
        <f>IF(INDEX('CA Standards and Followers'!$H$14:$H$73,MATCH($A31,'CA Standards and Followers'!$A$14:$A$73,0))&lt;=B$1,INDEX('CA Standards and Followers'!$E$14:$E$73,MATCH($A31,'CA Standards and Followers'!$A$14:$A$73,0))*'CA Standards and Followers'!B$8,0)</f>
        <v>0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Followers'!C$8,0)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Followers'!D$8,0)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Followers'!E$8,0)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Followers'!F$8,0)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Followers'!G$8,0)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Followers'!H$8,0)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Followers'!I$8,0)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Followers'!J$8,0)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Followers'!K$8,0)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Followers'!L$8,0)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Followers'!M$8,0)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Followers'!N$8,0)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Followers'!O$8,0)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Followers'!P$8,0)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Followers'!Q$8,0)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Followers'!R$8,0)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Followers'!S$8,0)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Followers'!T$8,0)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Followers'!U$8,0)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Followers'!V$8,0)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Followers'!W$8,0)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Followers'!X$8,0)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Followers'!Y$8,0)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Followers'!Z$8,0)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Followers'!AA$8,0)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Followers'!AB$8,0)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Followers'!AC$8,0)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Followers'!AD$8,0)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Followers'!AE$8,0)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Followers'!AF$8,0)</f>
        <v>0</v>
      </c>
    </row>
    <row r="32" spans="1:32" x14ac:dyDescent="0.25">
      <c r="A32" t="s">
        <v>32</v>
      </c>
      <c r="B32">
        <f>IF(INDEX('CA Standards and Followers'!$H$14:$H$73,MATCH($A32,'CA Standards and Followers'!$A$14:$A$73,0))&lt;=B$1,INDEX('CA Standards and Followers'!$E$14:$E$73,MATCH($A32,'CA Standards and Followers'!$A$14:$A$73,0))*'CA Standards and Followers'!B$8,0)</f>
        <v>0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Followers'!C$8,0)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Followers'!D$8,0)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Followers'!E$8,0)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Followers'!F$8,0)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Followers'!G$8,0)</f>
        <v>9.0313411648672376E-2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Followers'!H$8,0)</f>
        <v>0.11523505873650429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Followers'!I$8,0)</f>
        <v>0.17539176456084049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Followers'!J$8,0)</f>
        <v>0.25078352912168095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Followers'!K$8,0)</f>
        <v>0.32617529368252141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Followers'!L$8,0)</f>
        <v>0.40156705824336192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Followers'!M$8,0)</f>
        <v>0.45156705824336185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Followers'!N$8,0)</f>
        <v>0.5015670582433619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Followers'!O$8,0)</f>
        <v>0.52695882280420236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Followers'!P$8,0)</f>
        <v>0.55235058736504283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Followers'!Q$8,0)</f>
        <v>0.5777423519258833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Followers'!R$8,0)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Followers'!S$8,0)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Followers'!T$8,0)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Followers'!U$8,0)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Followers'!V$8,0)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Followers'!W$8,0)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Followers'!X$8,0)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Followers'!Y$8,0)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Followers'!Z$8,0)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Followers'!AA$8,0)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Followers'!AB$8,0)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Followers'!AC$8,0)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Followers'!AD$8,0)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Followers'!AE$8,0)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Followers'!AF$8,0)</f>
        <v>0.5777423519258833</v>
      </c>
    </row>
    <row r="33" spans="1:32" x14ac:dyDescent="0.25">
      <c r="A33" t="s">
        <v>33</v>
      </c>
      <c r="B33">
        <f>IF(INDEX('CA Standards and Followers'!$H$14:$H$73,MATCH($A33,'CA Standards and Followers'!$A$14:$A$73,0))&lt;=B$1,INDEX('CA Standards and Followers'!$E$14:$E$73,MATCH($A33,'CA Standards and Followers'!$A$14:$A$73,0))*'CA Standards and Followers'!B$8,0)</f>
        <v>0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Followers'!C$8,0)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Followers'!D$8,0)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Followers'!E$8,0)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Followers'!F$8,0)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Followers'!G$8,0)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Followers'!H$8,0)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Followers'!I$8,0)</f>
        <v>0.17539176456084049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Followers'!J$8,0)</f>
        <v>0.25078352912168095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Followers'!K$8,0)</f>
        <v>0.32617529368252141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Followers'!L$8,0)</f>
        <v>0.40156705824336192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Followers'!M$8,0)</f>
        <v>0.45156705824336185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Followers'!N$8,0)</f>
        <v>0.5015670582433619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Followers'!O$8,0)</f>
        <v>0.52695882280420236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Followers'!P$8,0)</f>
        <v>0.55235058736504283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Followers'!Q$8,0)</f>
        <v>0.5777423519258833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Followers'!R$8,0)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Followers'!S$8,0)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Followers'!T$8,0)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Followers'!U$8,0)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Followers'!V$8,0)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Followers'!W$8,0)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Followers'!X$8,0)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Followers'!Y$8,0)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Followers'!Z$8,0)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Followers'!AA$8,0)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Followers'!AB$8,0)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Followers'!AC$8,0)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Followers'!AD$8,0)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Followers'!AE$8,0)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Followers'!AF$8,0)</f>
        <v>0.5777423519258833</v>
      </c>
    </row>
    <row r="34" spans="1:32" x14ac:dyDescent="0.25">
      <c r="A34" t="s">
        <v>34</v>
      </c>
      <c r="B34">
        <f>IF(INDEX('CA Standards and Followers'!$H$14:$H$73,MATCH($A34,'CA Standards and Followers'!$A$14:$A$73,0))&lt;=B$1,INDEX('CA Standards and Followers'!$E$14:$E$73,MATCH($A34,'CA Standards and Followers'!$A$14:$A$73,0))*'CA Standards and Followers'!B$8,0)</f>
        <v>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Followers'!C$8,0)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Followers'!D$8,0)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Followers'!E$8,0)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Followers'!F$8,0)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Followers'!G$8,0)</f>
        <v>9.0313411648672376E-2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Followers'!H$8,0)</f>
        <v>0.11523505873650429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Followers'!I$8,0)</f>
        <v>0.17539176456084049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Followers'!J$8,0)</f>
        <v>0.25078352912168095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Followers'!K$8,0)</f>
        <v>0.32617529368252141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Followers'!L$8,0)</f>
        <v>0.40156705824336192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Followers'!M$8,0)</f>
        <v>0.45156705824336185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Followers'!N$8,0)</f>
        <v>0.5015670582433619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Followers'!O$8,0)</f>
        <v>0.52695882280420236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Followers'!P$8,0)</f>
        <v>0.55235058736504283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Followers'!Q$8,0)</f>
        <v>0.5777423519258833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Followers'!R$8,0)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Followers'!S$8,0)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Followers'!T$8,0)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Followers'!U$8,0)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Followers'!V$8,0)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Followers'!W$8,0)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Followers'!X$8,0)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Followers'!Y$8,0)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Followers'!Z$8,0)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Followers'!AA$8,0)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Followers'!AB$8,0)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Followers'!AC$8,0)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Followers'!AD$8,0)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Followers'!AE$8,0)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Followers'!AF$8,0)</f>
        <v>0.5777423519258833</v>
      </c>
    </row>
    <row r="35" spans="1:32" x14ac:dyDescent="0.25">
      <c r="A35" t="s">
        <v>35</v>
      </c>
      <c r="B35">
        <f>IF(INDEX('CA Standards and Followers'!$H$14:$H$73,MATCH($A35,'CA Standards and Followers'!$A$14:$A$73,0))&lt;=B$1,INDEX('CA Standards and Followers'!$E$14:$E$73,MATCH($A35,'CA Standards and Followers'!$A$14:$A$73,0))*'CA Standards and Followers'!B$8,0)</f>
        <v>0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Followers'!C$8,0)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Followers'!D$8,0)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Followers'!E$8,0)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Followers'!F$8,0)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Followers'!G$8,0)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Followers'!H$8,0)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Followers'!I$8,0)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Followers'!J$8,0)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Followers'!K$8,0)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Followers'!L$8,0)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Followers'!M$8,0)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Followers'!N$8,0)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Followers'!O$8,0)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Followers'!P$8,0)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Followers'!Q$8,0)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Followers'!R$8,0)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Followers'!S$8,0)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Followers'!T$8,0)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Followers'!U$8,0)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Followers'!V$8,0)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Followers'!W$8,0)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Followers'!X$8,0)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Followers'!Y$8,0)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Followers'!Z$8,0)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Followers'!AA$8,0)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Followers'!AB$8,0)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Followers'!AC$8,0)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Followers'!AD$8,0)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Followers'!AE$8,0)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Followers'!AF$8,0)</f>
        <v>0</v>
      </c>
    </row>
    <row r="36" spans="1:32" x14ac:dyDescent="0.25">
      <c r="A36" t="s">
        <v>36</v>
      </c>
      <c r="B36">
        <f>IF(INDEX('CA Standards and Followers'!$H$14:$H$73,MATCH($A36,'CA Standards and Followers'!$A$14:$A$73,0))&lt;=B$1,INDEX('CA Standards and Followers'!$E$14:$E$73,MATCH($A36,'CA Standards and Followers'!$A$14:$A$73,0))*'CA Standards and Followers'!B$8,0)</f>
        <v>0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Followers'!C$8,0)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Followers'!D$8,0)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Followers'!E$8,0)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Followers'!F$8,0)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Followers'!G$8,0)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Followers'!H$8,0)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Followers'!I$8,0)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Followers'!J$8,0)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Followers'!K$8,0)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Followers'!L$8,0)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Followers'!M$8,0)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Followers'!N$8,0)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Followers'!O$8,0)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Followers'!P$8,0)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Followers'!Q$8,0)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Followers'!R$8,0)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Followers'!S$8,0)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Followers'!T$8,0)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Followers'!U$8,0)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Followers'!V$8,0)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Followers'!W$8,0)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Followers'!X$8,0)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Followers'!Y$8,0)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Followers'!Z$8,0)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Followers'!AA$8,0)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Followers'!AB$8,0)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Followers'!AC$8,0)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Followers'!AD$8,0)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Followers'!AE$8,0)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Followers'!AF$8,0)</f>
        <v>0</v>
      </c>
    </row>
    <row r="37" spans="1:32" x14ac:dyDescent="0.25">
      <c r="A37" t="s">
        <v>37</v>
      </c>
      <c r="B37">
        <f>IF(INDEX('CA Standards and Followers'!$H$14:$H$73,MATCH($A37,'CA Standards and Followers'!$A$14:$A$73,0))&lt;=B$1,INDEX('CA Standards and Followers'!$E$14:$E$73,MATCH($A37,'CA Standards and Followers'!$A$14:$A$73,0))*'CA Standards and Followers'!B$8,0)</f>
        <v>0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Followers'!C$8,0)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Followers'!D$8,0)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Followers'!E$8,0)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Followers'!F$8,0)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Followers'!G$8,0)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Followers'!H$8,0)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Followers'!I$8,0)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Followers'!J$8,0)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Followers'!K$8,0)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Followers'!L$8,0)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Followers'!M$8,0)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Followers'!N$8,0)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Followers'!O$8,0)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Followers'!P$8,0)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Followers'!Q$8,0)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Followers'!R$8,0)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Followers'!S$8,0)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Followers'!T$8,0)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Followers'!U$8,0)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Followers'!V$8,0)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Followers'!W$8,0)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Followers'!X$8,0)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Followers'!Y$8,0)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Followers'!Z$8,0)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Followers'!AA$8,0)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Followers'!AB$8,0)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Followers'!AC$8,0)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Followers'!AD$8,0)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Followers'!AE$8,0)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Followers'!AF$8,0)</f>
        <v>0</v>
      </c>
    </row>
    <row r="38" spans="1:32" x14ac:dyDescent="0.25">
      <c r="A38" t="s">
        <v>38</v>
      </c>
      <c r="B38">
        <f>IF(INDEX('CA Standards and Followers'!$H$14:$H$73,MATCH($A38,'CA Standards and Followers'!$A$14:$A$73,0))&lt;=B$1,INDEX('CA Standards and Followers'!$E$14:$E$73,MATCH($A38,'CA Standards and Followers'!$A$14:$A$73,0))*'CA Standards and Followers'!B$8,0)</f>
        <v>0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Followers'!C$8,0)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Followers'!D$8,0)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Followers'!E$8,0)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Followers'!F$8,0)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Followers'!G$8,0)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Followers'!H$8,0)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Followers'!I$8,0)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Followers'!J$8,0)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Followers'!K$8,0)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Followers'!L$8,0)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Followers'!M$8,0)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Followers'!N$8,0)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Followers'!O$8,0)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Followers'!P$8,0)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Followers'!Q$8,0)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Followers'!R$8,0)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Followers'!S$8,0)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Followers'!T$8,0)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Followers'!U$8,0)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Followers'!V$8,0)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Followers'!W$8,0)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Followers'!X$8,0)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Followers'!Y$8,0)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Followers'!Z$8,0)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Followers'!AA$8,0)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Followers'!AB$8,0)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Followers'!AC$8,0)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Followers'!AD$8,0)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Followers'!AE$8,0)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Followers'!AF$8,0)</f>
        <v>0</v>
      </c>
    </row>
    <row r="39" spans="1:32" x14ac:dyDescent="0.25">
      <c r="A39" t="s">
        <v>39</v>
      </c>
      <c r="B39">
        <f>IF(INDEX('CA Standards and Followers'!$H$14:$H$73,MATCH($A39,'CA Standards and Followers'!$A$14:$A$73,0))&lt;=B$1,INDEX('CA Standards and Followers'!$E$14:$E$73,MATCH($A39,'CA Standards and Followers'!$A$14:$A$73,0))*'CA Standards and Followers'!B$8,0)</f>
        <v>0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Followers'!C$8,0)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Followers'!D$8,0)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Followers'!E$8,0)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Followers'!F$8,0)</f>
        <v>7.0313411648672386E-2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Followers'!G$8,0)</f>
        <v>9.0313411648672376E-2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Followers'!H$8,0)</f>
        <v>0.11523505873650429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Followers'!I$8,0)</f>
        <v>0.17539176456084049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Followers'!J$8,0)</f>
        <v>0.25078352912168095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Followers'!K$8,0)</f>
        <v>0.32617529368252141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Followers'!L$8,0)</f>
        <v>0.40156705824336192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Followers'!M$8,0)</f>
        <v>0.45156705824336185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Followers'!N$8,0)</f>
        <v>0.5015670582433619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Followers'!O$8,0)</f>
        <v>0.52695882280420236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Followers'!P$8,0)</f>
        <v>0.55235058736504283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Followers'!Q$8,0)</f>
        <v>0.5777423519258833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Followers'!R$8,0)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Followers'!S$8,0)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Followers'!T$8,0)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Followers'!U$8,0)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Followers'!V$8,0)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Followers'!W$8,0)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Followers'!X$8,0)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Followers'!Y$8,0)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Followers'!Z$8,0)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Followers'!AA$8,0)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Followers'!AB$8,0)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Followers'!AC$8,0)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Followers'!AD$8,0)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Followers'!AE$8,0)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Followers'!AF$8,0)</f>
        <v>0.5777423519258833</v>
      </c>
    </row>
    <row r="40" spans="1:32" x14ac:dyDescent="0.25">
      <c r="A40" t="s">
        <v>40</v>
      </c>
      <c r="B40">
        <f>IF(INDEX('CA Standards and Followers'!$H$14:$H$73,MATCH($A40,'CA Standards and Followers'!$A$14:$A$73,0))&lt;=B$1,INDEX('CA Standards and Followers'!$E$14:$E$73,MATCH($A40,'CA Standards and Followers'!$A$14:$A$73,0))*'CA Standards and Followers'!B$8,0)</f>
        <v>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Followers'!C$8,0)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Followers'!D$8,0)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Followers'!E$8,0)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Followers'!F$8,0)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Followers'!G$8,0)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Followers'!H$8,0)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Followers'!I$8,0)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Followers'!J$8,0)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Followers'!K$8,0)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Followers'!L$8,0)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Followers'!M$8,0)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Followers'!N$8,0)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Followers'!O$8,0)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Followers'!P$8,0)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Followers'!Q$8,0)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Followers'!R$8,0)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Followers'!S$8,0)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Followers'!T$8,0)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Followers'!U$8,0)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Followers'!V$8,0)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Followers'!W$8,0)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Followers'!X$8,0)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Followers'!Y$8,0)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Followers'!Z$8,0)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Followers'!AA$8,0)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Followers'!AB$8,0)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Followers'!AC$8,0)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Followers'!AD$8,0)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Followers'!AE$8,0)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Followers'!AF$8,0)</f>
        <v>0</v>
      </c>
    </row>
    <row r="41" spans="1:32" x14ac:dyDescent="0.25">
      <c r="A41" t="s">
        <v>41</v>
      </c>
      <c r="B41">
        <f>IF(INDEX('CA Standards and Followers'!$H$14:$H$73,MATCH($A41,'CA Standards and Followers'!$A$14:$A$73,0))&lt;=B$1,INDEX('CA Standards and Followers'!$E$14:$E$73,MATCH($A41,'CA Standards and Followers'!$A$14:$A$73,0))*'CA Standards and Followers'!B$8,0)</f>
        <v>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Followers'!C$8,0)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Followers'!D$8,0)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Followers'!E$8,0)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Followers'!F$8,0)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Followers'!G$8,0)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Followers'!H$8,0)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Followers'!I$8,0)</f>
        <v>0.17539176456084049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Followers'!J$8,0)</f>
        <v>0.25078352912168095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Followers'!K$8,0)</f>
        <v>0.32617529368252141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Followers'!L$8,0)</f>
        <v>0.40156705824336192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Followers'!M$8,0)</f>
        <v>0.45156705824336185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Followers'!N$8,0)</f>
        <v>0.5015670582433619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Followers'!O$8,0)</f>
        <v>0.52695882280420236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Followers'!P$8,0)</f>
        <v>0.55235058736504283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Followers'!Q$8,0)</f>
        <v>0.5777423519258833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Followers'!R$8,0)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Followers'!S$8,0)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Followers'!T$8,0)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Followers'!U$8,0)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Followers'!V$8,0)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Followers'!W$8,0)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Followers'!X$8,0)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Followers'!Y$8,0)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Followers'!Z$8,0)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Followers'!AA$8,0)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Followers'!AB$8,0)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Followers'!AC$8,0)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Followers'!AD$8,0)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Followers'!AE$8,0)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Followers'!AF$8,0)</f>
        <v>0.5777423519258833</v>
      </c>
    </row>
    <row r="42" spans="1:32" x14ac:dyDescent="0.25">
      <c r="A42" t="s">
        <v>42</v>
      </c>
      <c r="B42">
        <f>IF(INDEX('CA Standards and Followers'!$H$14:$H$73,MATCH($A42,'CA Standards and Followers'!$A$14:$A$73,0))&lt;=B$1,INDEX('CA Standards and Followers'!$E$14:$E$73,MATCH($A42,'CA Standards and Followers'!$A$14:$A$73,0))*'CA Standards and Followers'!B$8,0)</f>
        <v>0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Followers'!C$8,0)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Followers'!D$8,0)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Followers'!E$8,0)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Followers'!F$8,0)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Followers'!G$8,0)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Followers'!H$8,0)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Followers'!I$8,0)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Followers'!J$8,0)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Followers'!K$8,0)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Followers'!L$8,0)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Followers'!M$8,0)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Followers'!N$8,0)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Followers'!O$8,0)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Followers'!P$8,0)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Followers'!Q$8,0)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Followers'!R$8,0)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Followers'!S$8,0)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Followers'!T$8,0)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Followers'!U$8,0)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Followers'!V$8,0)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Followers'!W$8,0)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Followers'!X$8,0)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Followers'!Y$8,0)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Followers'!Z$8,0)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Followers'!AA$8,0)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Followers'!AB$8,0)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Followers'!AC$8,0)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Followers'!AD$8,0)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Followers'!AE$8,0)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Followers'!AF$8,0)</f>
        <v>0</v>
      </c>
    </row>
    <row r="43" spans="1:32" x14ac:dyDescent="0.25">
      <c r="A43" t="s">
        <v>43</v>
      </c>
      <c r="B43">
        <f>IF(INDEX('CA Standards and Followers'!$H$14:$H$73,MATCH($A43,'CA Standards and Followers'!$A$14:$A$73,0))&lt;=B$1,INDEX('CA Standards and Followers'!$E$14:$E$73,MATCH($A43,'CA Standards and Followers'!$A$14:$A$73,0))*'CA Standards and Followers'!B$8,0)</f>
        <v>0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Followers'!C$8,0)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Followers'!D$8,0)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Followers'!E$8,0)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Followers'!F$8,0)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Followers'!G$8,0)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Followers'!H$8,0)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Followers'!I$8,0)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Followers'!J$8,0)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Followers'!K$8,0)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Followers'!L$8,0)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Followers'!M$8,0)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Followers'!N$8,0)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Followers'!O$8,0)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Followers'!P$8,0)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Followers'!Q$8,0)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Followers'!R$8,0)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Followers'!S$8,0)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Followers'!T$8,0)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Followers'!U$8,0)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Followers'!V$8,0)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Followers'!W$8,0)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Followers'!X$8,0)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Followers'!Y$8,0)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Followers'!Z$8,0)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Followers'!AA$8,0)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Followers'!AB$8,0)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Followers'!AC$8,0)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Followers'!AD$8,0)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Followers'!AE$8,0)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Followers'!AF$8,0)</f>
        <v>0</v>
      </c>
    </row>
    <row r="44" spans="1:32" x14ac:dyDescent="0.25">
      <c r="A44" t="s">
        <v>44</v>
      </c>
      <c r="B44">
        <f>IF(INDEX('CA Standards and Followers'!$H$14:$H$73,MATCH($A44,'CA Standards and Followers'!$A$14:$A$73,0))&lt;=B$1,INDEX('CA Standards and Followers'!$E$14:$E$73,MATCH($A44,'CA Standards and Followers'!$A$14:$A$73,0))*'CA Standards and Followers'!B$8,0)</f>
        <v>0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Followers'!C$8,0)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Followers'!D$8,0)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Followers'!E$8,0)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Followers'!F$8,0)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Followers'!G$8,0)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Followers'!H$8,0)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Followers'!I$8,0)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Followers'!J$8,0)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Followers'!K$8,0)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Followers'!L$8,0)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Followers'!M$8,0)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Followers'!N$8,0)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Followers'!O$8,0)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Followers'!P$8,0)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Followers'!Q$8,0)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Followers'!R$8,0)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Followers'!S$8,0)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Followers'!T$8,0)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Followers'!U$8,0)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Followers'!V$8,0)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Followers'!W$8,0)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Followers'!X$8,0)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Followers'!Y$8,0)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Followers'!Z$8,0)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Followers'!AA$8,0)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Followers'!AB$8,0)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Followers'!AC$8,0)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Followers'!AD$8,0)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Followers'!AE$8,0)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Followers'!AF$8,0)</f>
        <v>0</v>
      </c>
    </row>
    <row r="45" spans="1:32" x14ac:dyDescent="0.25">
      <c r="A45" t="s">
        <v>45</v>
      </c>
      <c r="B45">
        <f>IF(INDEX('CA Standards and Followers'!$H$14:$H$73,MATCH($A45,'CA Standards and Followers'!$A$14:$A$73,0))&lt;=B$1,INDEX('CA Standards and Followers'!$E$14:$E$73,MATCH($A45,'CA Standards and Followers'!$A$14:$A$73,0))*'CA Standards and Followers'!B$8,0)</f>
        <v>0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Followers'!C$8,0)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Followers'!D$8,0)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Followers'!E$8,0)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Followers'!F$8,0)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Followers'!G$8,0)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Followers'!H$8,0)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Followers'!I$8,0)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Followers'!J$8,0)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Followers'!K$8,0)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Followers'!L$8,0)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Followers'!M$8,0)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Followers'!N$8,0)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Followers'!O$8,0)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Followers'!P$8,0)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Followers'!Q$8,0)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Followers'!R$8,0)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Followers'!S$8,0)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Followers'!T$8,0)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Followers'!U$8,0)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Followers'!V$8,0)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Followers'!W$8,0)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Followers'!X$8,0)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Followers'!Y$8,0)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Followers'!Z$8,0)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Followers'!AA$8,0)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Followers'!AB$8,0)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Followers'!AC$8,0)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Followers'!AD$8,0)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Followers'!AE$8,0)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Followers'!AF$8,0)</f>
        <v>0</v>
      </c>
    </row>
    <row r="46" spans="1:32" x14ac:dyDescent="0.25">
      <c r="A46" t="s">
        <v>46</v>
      </c>
      <c r="B46">
        <f>IF(INDEX('CA Standards and Followers'!$H$14:$H$73,MATCH($A46,'CA Standards and Followers'!$A$14:$A$73,0))&lt;=B$1,INDEX('CA Standards and Followers'!$E$14:$E$73,MATCH($A46,'CA Standards and Followers'!$A$14:$A$73,0))*'CA Standards and Followers'!B$8,0)</f>
        <v>0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Followers'!C$8,0)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Followers'!D$8,0)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Followers'!E$8,0)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Followers'!F$8,0)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Followers'!G$8,0)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Followers'!H$8,0)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Followers'!I$8,0)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Followers'!J$8,0)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Followers'!K$8,0)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Followers'!L$8,0)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Followers'!M$8,0)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Followers'!N$8,0)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Followers'!O$8,0)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Followers'!P$8,0)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Followers'!Q$8,0)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Followers'!R$8,0)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Followers'!S$8,0)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Followers'!T$8,0)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Followers'!U$8,0)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Followers'!V$8,0)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Followers'!W$8,0)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Followers'!X$8,0)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Followers'!Y$8,0)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Followers'!Z$8,0)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Followers'!AA$8,0)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Followers'!AB$8,0)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Followers'!AC$8,0)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Followers'!AD$8,0)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Followers'!AE$8,0)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Followers'!AF$8,0)</f>
        <v>0</v>
      </c>
    </row>
    <row r="47" spans="1:32" x14ac:dyDescent="0.25">
      <c r="A47" t="s">
        <v>47</v>
      </c>
      <c r="B47">
        <f>IF(INDEX('CA Standards and Followers'!$H$14:$H$73,MATCH($A47,'CA Standards and Followers'!$A$14:$A$73,0))&lt;=B$1,INDEX('CA Standards and Followers'!$E$14:$E$73,MATCH($A47,'CA Standards and Followers'!$A$14:$A$73,0))*'CA Standards and Followers'!B$8,0)</f>
        <v>0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Followers'!C$8,0)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Followers'!D$8,0)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Followers'!E$8,0)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Followers'!F$8,0)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Followers'!G$8,0)</f>
        <v>9.0313411648672376E-2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Followers'!H$8,0)</f>
        <v>0.11523505873650429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Followers'!I$8,0)</f>
        <v>0.17539176456084049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Followers'!J$8,0)</f>
        <v>0.25078352912168095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Followers'!K$8,0)</f>
        <v>0.32617529368252141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Followers'!L$8,0)</f>
        <v>0.40156705824336192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Followers'!M$8,0)</f>
        <v>0.45156705824336185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Followers'!N$8,0)</f>
        <v>0.5015670582433619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Followers'!O$8,0)</f>
        <v>0.52695882280420236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Followers'!P$8,0)</f>
        <v>0.55235058736504283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Followers'!Q$8,0)</f>
        <v>0.5777423519258833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Followers'!R$8,0)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Followers'!S$8,0)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Followers'!T$8,0)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Followers'!U$8,0)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Followers'!V$8,0)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Followers'!W$8,0)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Followers'!X$8,0)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Followers'!Y$8,0)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Followers'!Z$8,0)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Followers'!AA$8,0)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Followers'!AB$8,0)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Followers'!AC$8,0)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Followers'!AD$8,0)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Followers'!AE$8,0)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Followers'!AF$8,0)</f>
        <v>0.5777423519258833</v>
      </c>
    </row>
    <row r="48" spans="1:32" x14ac:dyDescent="0.25">
      <c r="A48" t="s">
        <v>48</v>
      </c>
      <c r="B48">
        <f>IF(INDEX('CA Standards and Followers'!$H$14:$H$73,MATCH($A48,'CA Standards and Followers'!$A$14:$A$73,0))&lt;=B$1,INDEX('CA Standards and Followers'!$E$14:$E$73,MATCH($A48,'CA Standards and Followers'!$A$14:$A$73,0))*'CA Standards and Followers'!B$8,0)</f>
        <v>0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Followers'!C$8,0)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Followers'!D$8,0)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Followers'!E$8,0)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Followers'!F$8,0)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Followers'!G$8,0)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Followers'!H$8,0)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Followers'!I$8,0)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Followers'!J$8,0)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Followers'!K$8,0)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Followers'!L$8,0)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Followers'!M$8,0)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Followers'!N$8,0)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Followers'!O$8,0)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Followers'!P$8,0)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Followers'!Q$8,0)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Followers'!R$8,0)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Followers'!S$8,0)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Followers'!T$8,0)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Followers'!U$8,0)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Followers'!V$8,0)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Followers'!W$8,0)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Followers'!X$8,0)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Followers'!Y$8,0)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Followers'!Z$8,0)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Followers'!AA$8,0)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Followers'!AB$8,0)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Followers'!AC$8,0)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Followers'!AD$8,0)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Followers'!AE$8,0)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Followers'!AF$8,0)</f>
        <v>0</v>
      </c>
    </row>
    <row r="49" spans="1:32" x14ac:dyDescent="0.25">
      <c r="A49" t="s">
        <v>49</v>
      </c>
      <c r="B49">
        <f>IF(INDEX('CA Standards and Followers'!$H$14:$H$73,MATCH($A49,'CA Standards and Followers'!$A$14:$A$73,0))&lt;=B$1,INDEX('CA Standards and Followers'!$E$14:$E$73,MATCH($A49,'CA Standards and Followers'!$A$14:$A$73,0))*'CA Standards and Followers'!B$8,0)</f>
        <v>0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Followers'!C$8,0)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Followers'!D$8,0)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Followers'!E$8,0)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Followers'!F$8,0)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Followers'!G$8,0)</f>
        <v>9.0313411648672376E-2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Followers'!H$8,0)</f>
        <v>0.11523505873650429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Followers'!I$8,0)</f>
        <v>0.17539176456084049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Followers'!J$8,0)</f>
        <v>0.25078352912168095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Followers'!K$8,0)</f>
        <v>0.32617529368252141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Followers'!L$8,0)</f>
        <v>0.40156705824336192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Followers'!M$8,0)</f>
        <v>0.45156705824336185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Followers'!N$8,0)</f>
        <v>0.5015670582433619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Followers'!O$8,0)</f>
        <v>0.52695882280420236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Followers'!P$8,0)</f>
        <v>0.55235058736504283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Followers'!Q$8,0)</f>
        <v>0.5777423519258833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Followers'!R$8,0)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Followers'!S$8,0)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Followers'!T$8,0)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Followers'!U$8,0)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Followers'!V$8,0)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Followers'!W$8,0)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Followers'!X$8,0)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Followers'!Y$8,0)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Followers'!Z$8,0)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Followers'!AA$8,0)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Followers'!AB$8,0)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Followers'!AC$8,0)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Followers'!AD$8,0)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Followers'!AE$8,0)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Followers'!AF$8,0)</f>
        <v>0.5777423519258833</v>
      </c>
    </row>
    <row r="50" spans="1:32" x14ac:dyDescent="0.25">
      <c r="A50" t="s">
        <v>50</v>
      </c>
      <c r="B50">
        <f>IF(INDEX('CA Standards and Followers'!$H$14:$H$73,MATCH($A50,'CA Standards and Followers'!$A$14:$A$73,0))&lt;=B$1,INDEX('CA Standards and Followers'!$E$14:$E$73,MATCH($A50,'CA Standards and Followers'!$A$14:$A$73,0))*'CA Standards and Followers'!B$8,0)</f>
        <v>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Followers'!C$8,0)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Followers'!D$8,0)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Followers'!E$8,0)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Followers'!F$8,0)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Followers'!G$8,0)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Followers'!H$8,0)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Followers'!I$8,0)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Followers'!J$8,0)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Followers'!K$8,0)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Followers'!L$8,0)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Followers'!M$8,0)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Followers'!N$8,0)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Followers'!O$8,0)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Followers'!P$8,0)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Followers'!Q$8,0)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Followers'!R$8,0)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Followers'!S$8,0)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Followers'!T$8,0)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Followers'!U$8,0)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Followers'!V$8,0)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Followers'!W$8,0)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Followers'!X$8,0)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Followers'!Y$8,0)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Followers'!Z$8,0)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Followers'!AA$8,0)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Followers'!AB$8,0)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Followers'!AC$8,0)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Followers'!AD$8,0)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Followers'!AE$8,0)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Followers'!AF$8,0)</f>
        <v>0</v>
      </c>
    </row>
    <row r="51" spans="1:32" x14ac:dyDescent="0.25">
      <c r="A51" t="s">
        <v>51</v>
      </c>
      <c r="B51">
        <f>IF(INDEX('CA Standards and Followers'!$H$14:$H$73,MATCH($A51,'CA Standards and Followers'!$A$14:$A$73,0))&lt;=B$1,INDEX('CA Standards and Followers'!$E$14:$E$73,MATCH($A51,'CA Standards and Followers'!$A$14:$A$73,0))*'CA Standards and Followers'!B$8,0)</f>
        <v>0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Followers'!C$8,0)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Followers'!D$8,0)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Followers'!E$8,0)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Followers'!F$8,0)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Followers'!G$8,0)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Followers'!H$8,0)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Followers'!I$8,0)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Followers'!J$8,0)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Followers'!K$8,0)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Followers'!L$8,0)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Followers'!M$8,0)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Followers'!N$8,0)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Followers'!O$8,0)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Followers'!P$8,0)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Followers'!Q$8,0)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Followers'!R$8,0)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Followers'!S$8,0)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Followers'!T$8,0)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Followers'!U$8,0)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Followers'!V$8,0)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Followers'!W$8,0)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Followers'!X$8,0)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Followers'!Y$8,0)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Followers'!Z$8,0)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Followers'!AA$8,0)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Followers'!AB$8,0)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Followers'!AC$8,0)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Followers'!AD$8,0)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Followers'!AE$8,0)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Followers'!AF$8,0)</f>
        <v>0</v>
      </c>
    </row>
    <row r="52" spans="1:32" x14ac:dyDescent="0.25">
      <c r="A52" t="s">
        <v>52</v>
      </c>
      <c r="B52">
        <f>IF(INDEX('CA Standards and Followers'!$H$14:$H$73,MATCH($A52,'CA Standards and Followers'!$A$14:$A$73,0))&lt;=B$1,INDEX('CA Standards and Followers'!$E$14:$E$73,MATCH($A52,'CA Standards and Followers'!$A$14:$A$73,0))*'CA Standards and Followers'!B$8,0)</f>
        <v>0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Followers'!C$8,0)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Followers'!D$8,0)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Followers'!E$8,0)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Followers'!F$8,0)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Followers'!G$8,0)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Followers'!H$8,0)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Followers'!I$8,0)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Followers'!J$8,0)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Followers'!K$8,0)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Followers'!L$8,0)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Followers'!M$8,0)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Followers'!N$8,0)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Followers'!O$8,0)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Followers'!P$8,0)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Followers'!Q$8,0)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Followers'!R$8,0)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Followers'!S$8,0)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Followers'!T$8,0)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Followers'!U$8,0)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Followers'!V$8,0)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Followers'!W$8,0)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Followers'!X$8,0)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Followers'!Y$8,0)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Followers'!Z$8,0)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Followers'!AA$8,0)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Followers'!AB$8,0)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Followers'!AC$8,0)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Followers'!AD$8,0)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Followers'!AE$8,0)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Followers'!AF$8,0)</f>
        <v>0</v>
      </c>
    </row>
    <row r="53" spans="1:32" x14ac:dyDescent="0.25">
      <c r="A53" t="s">
        <v>53</v>
      </c>
      <c r="B53">
        <f>IF(INDEX('CA Standards and Followers'!$H$14:$H$73,MATCH($A53,'CA Standards and Followers'!$A$14:$A$73,0))&lt;=B$1,INDEX('CA Standards and Followers'!$E$14:$E$73,MATCH($A53,'CA Standards and Followers'!$A$14:$A$73,0))*'CA Standards and Followers'!B$8,0)</f>
        <v>0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Followers'!C$8,0)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Followers'!D$8,0)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Followers'!E$8,0)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Followers'!F$8,0)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Followers'!G$8,0)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Followers'!H$8,0)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Followers'!I$8,0)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Followers'!J$8,0)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Followers'!K$8,0)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Followers'!L$8,0)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Followers'!M$8,0)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Followers'!N$8,0)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Followers'!O$8,0)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Followers'!P$8,0)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Followers'!Q$8,0)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Followers'!R$8,0)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Followers'!S$8,0)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Followers'!T$8,0)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Followers'!U$8,0)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Followers'!V$8,0)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Followers'!W$8,0)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Followers'!X$8,0)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Followers'!Y$8,0)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Followers'!Z$8,0)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Followers'!AA$8,0)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Followers'!AB$8,0)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Followers'!AC$8,0)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Followers'!AD$8,0)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Followers'!AE$8,0)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Followers'!AF$8,0)</f>
        <v>0</v>
      </c>
    </row>
    <row r="54" spans="1:32" x14ac:dyDescent="0.25">
      <c r="A54" t="s">
        <v>54</v>
      </c>
      <c r="B54">
        <f>IF(INDEX('CA Standards and Followers'!$H$14:$H$73,MATCH($A54,'CA Standards and Followers'!$A$14:$A$73,0))&lt;=B$1,INDEX('CA Standards and Followers'!$E$14:$E$73,MATCH($A54,'CA Standards and Followers'!$A$14:$A$73,0))*'CA Standards and Followers'!B$8,0)</f>
        <v>0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Followers'!C$8,0)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Followers'!D$8,0)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Followers'!E$8,0)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Followers'!F$8,0)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Followers'!G$8,0)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Followers'!H$8,0)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Followers'!I$8,0)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Followers'!J$8,0)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Followers'!K$8,0)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Followers'!L$8,0)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Followers'!M$8,0)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Followers'!N$8,0)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Followers'!O$8,0)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Followers'!P$8,0)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Followers'!Q$8,0)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Followers'!R$8,0)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Followers'!S$8,0)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Followers'!T$8,0)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Followers'!U$8,0)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Followers'!V$8,0)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Followers'!W$8,0)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Followers'!X$8,0)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Followers'!Y$8,0)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Followers'!Z$8,0)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Followers'!AA$8,0)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Followers'!AB$8,0)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Followers'!AC$8,0)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Followers'!AD$8,0)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Followers'!AE$8,0)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Followers'!AF$8,0)</f>
        <v>0</v>
      </c>
    </row>
    <row r="55" spans="1:32" x14ac:dyDescent="0.25">
      <c r="A55" t="s">
        <v>55</v>
      </c>
      <c r="B55">
        <f>IF(INDEX('CA Standards and Followers'!$H$14:$H$73,MATCH($A55,'CA Standards and Followers'!$A$14:$A$73,0))&lt;=B$1,INDEX('CA Standards and Followers'!$E$14:$E$73,MATCH($A55,'CA Standards and Followers'!$A$14:$A$73,0))*'CA Standards and Followers'!B$8,0)</f>
        <v>0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Followers'!C$8,0)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Followers'!D$8,0)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Followers'!E$8,0)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Followers'!F$8,0)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Followers'!G$8,0)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Followers'!H$8,0)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Followers'!I$8,0)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Followers'!J$8,0)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Followers'!K$8,0)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Followers'!L$8,0)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Followers'!M$8,0)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Followers'!N$8,0)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Followers'!O$8,0)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Followers'!P$8,0)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Followers'!Q$8,0)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Followers'!R$8,0)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Followers'!S$8,0)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Followers'!T$8,0)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Followers'!U$8,0)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Followers'!V$8,0)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Followers'!W$8,0)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Followers'!X$8,0)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Followers'!Y$8,0)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Followers'!Z$8,0)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Followers'!AA$8,0)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Followers'!AB$8,0)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Followers'!AC$8,0)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Followers'!AD$8,0)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Followers'!AE$8,0)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Followers'!AF$8,0)</f>
        <v>0</v>
      </c>
    </row>
    <row r="56" spans="1:32" x14ac:dyDescent="0.25">
      <c r="A56" t="s">
        <v>56</v>
      </c>
      <c r="B56">
        <f>IF(INDEX('CA Standards and Followers'!$H$14:$H$73,MATCH($A56,'CA Standards and Followers'!$A$14:$A$73,0))&lt;=B$1,INDEX('CA Standards and Followers'!$E$14:$E$73,MATCH($A56,'CA Standards and Followers'!$A$14:$A$73,0))*'CA Standards and Followers'!B$8,0)</f>
        <v>0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Followers'!C$8,0)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Followers'!D$8,0)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Followers'!E$8,0)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Followers'!F$8,0)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Followers'!G$8,0)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Followers'!H$8,0)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Followers'!I$8,0)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Followers'!J$8,0)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Followers'!K$8,0)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Followers'!L$8,0)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Followers'!M$8,0)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Followers'!N$8,0)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Followers'!O$8,0)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Followers'!P$8,0)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Followers'!Q$8,0)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Followers'!R$8,0)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Followers'!S$8,0)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Followers'!T$8,0)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Followers'!U$8,0)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Followers'!V$8,0)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Followers'!W$8,0)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Followers'!X$8,0)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Followers'!Y$8,0)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Followers'!Z$8,0)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Followers'!AA$8,0)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Followers'!AB$8,0)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Followers'!AC$8,0)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Followers'!AD$8,0)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Followers'!AE$8,0)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Followers'!AF$8,0)</f>
        <v>0</v>
      </c>
    </row>
    <row r="57" spans="1:32" x14ac:dyDescent="0.25">
      <c r="A57" t="s">
        <v>57</v>
      </c>
      <c r="B57">
        <f>IF(INDEX('CA Standards and Followers'!$H$14:$H$73,MATCH($A57,'CA Standards and Followers'!$A$14:$A$73,0))&lt;=B$1,INDEX('CA Standards and Followers'!$E$14:$E$73,MATCH($A57,'CA Standards and Followers'!$A$14:$A$73,0))*'CA Standards and Followers'!B$8,0)</f>
        <v>0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Followers'!C$8,0)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Followers'!D$8,0)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Followers'!E$8,0)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Followers'!F$8,0)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Followers'!G$8,0)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Followers'!H$8,0)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Followers'!I$8,0)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Followers'!J$8,0)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Followers'!K$8,0)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Followers'!L$8,0)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Followers'!M$8,0)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Followers'!N$8,0)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Followers'!O$8,0)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Followers'!P$8,0)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Followers'!Q$8,0)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Followers'!R$8,0)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Followers'!S$8,0)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Followers'!T$8,0)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Followers'!U$8,0)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Followers'!V$8,0)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Followers'!W$8,0)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Followers'!X$8,0)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Followers'!Y$8,0)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Followers'!Z$8,0)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Followers'!AA$8,0)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Followers'!AB$8,0)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Followers'!AC$8,0)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Followers'!AD$8,0)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Followers'!AE$8,0)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Followers'!AF$8,0)</f>
        <v>0</v>
      </c>
    </row>
    <row r="58" spans="1:32" x14ac:dyDescent="0.25">
      <c r="A58" t="s">
        <v>58</v>
      </c>
      <c r="B58">
        <f>IF(INDEX('CA Standards and Followers'!$H$14:$H$73,MATCH($A58,'CA Standards and Followers'!$A$14:$A$73,0))&lt;=B$1,INDEX('CA Standards and Followers'!$E$14:$E$73,MATCH($A58,'CA Standards and Followers'!$A$14:$A$73,0))*'CA Standards and Followers'!B$8,0)</f>
        <v>0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Followers'!C$8,0)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Followers'!D$8,0)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Followers'!E$8,0)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Followers'!F$8,0)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Followers'!G$8,0)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Followers'!H$8,0)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Followers'!I$8,0)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Followers'!J$8,0)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Followers'!K$8,0)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Followers'!L$8,0)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Followers'!M$8,0)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Followers'!N$8,0)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Followers'!O$8,0)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Followers'!P$8,0)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Followers'!Q$8,0)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Followers'!R$8,0)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Followers'!S$8,0)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Followers'!T$8,0)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Followers'!U$8,0)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Followers'!V$8,0)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Followers'!W$8,0)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Followers'!X$8,0)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Followers'!Y$8,0)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Followers'!Z$8,0)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Followers'!AA$8,0)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Followers'!AB$8,0)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Followers'!AC$8,0)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Followers'!AD$8,0)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Followers'!AE$8,0)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Followers'!AF$8,0)</f>
        <v>0</v>
      </c>
    </row>
    <row r="59" spans="1:32" x14ac:dyDescent="0.25">
      <c r="A59" t="s">
        <v>59</v>
      </c>
      <c r="B59">
        <f>IF(INDEX('CA Standards and Followers'!$H$14:$H$73,MATCH($A59,'CA Standards and Followers'!$A$14:$A$73,0))&lt;=B$1,INDEX('CA Standards and Followers'!$E$14:$E$73,MATCH($A59,'CA Standards and Followers'!$A$14:$A$73,0))*'CA Standards and Followers'!B$8,0)</f>
        <v>0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Followers'!C$8,0)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Followers'!D$8,0)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Followers'!E$8,0)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Followers'!F$8,0)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Followers'!G$8,0)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Followers'!H$8,0)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Followers'!I$8,0)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Followers'!J$8,0)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Followers'!K$8,0)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Followers'!L$8,0)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Followers'!M$8,0)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Followers'!N$8,0)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Followers'!O$8,0)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Followers'!P$8,0)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Followers'!Q$8,0)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Followers'!R$8,0)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Followers'!S$8,0)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Followers'!T$8,0)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Followers'!U$8,0)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Followers'!V$8,0)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Followers'!W$8,0)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Followers'!X$8,0)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Followers'!Y$8,0)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Followers'!Z$8,0)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Followers'!AA$8,0)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Followers'!AB$8,0)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Followers'!AC$8,0)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Followers'!AD$8,0)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Followers'!AE$8,0)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Followers'!AF$8,0)</f>
        <v>0</v>
      </c>
    </row>
    <row r="60" spans="1:32" x14ac:dyDescent="0.25">
      <c r="A60" t="s">
        <v>60</v>
      </c>
      <c r="B60">
        <f>IF(INDEX('CA Standards and Followers'!$H$14:$H$73,MATCH($A60,'CA Standards and Followers'!$A$14:$A$73,0))&lt;=B$1,INDEX('CA Standards and Followers'!$E$14:$E$73,MATCH($A60,'CA Standards and Followers'!$A$14:$A$73,0))*'CA Standards and Followers'!B$8,0)</f>
        <v>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Followers'!C$8,0)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Followers'!D$8,0)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Followers'!E$8,0)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Followers'!F$8,0)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Followers'!G$8,0)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Followers'!H$8,0)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Followers'!I$8,0)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Followers'!J$8,0)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Followers'!K$8,0)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Followers'!L$8,0)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Followers'!M$8,0)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Followers'!N$8,0)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Followers'!O$8,0)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Followers'!P$8,0)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Followers'!Q$8,0)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Followers'!R$8,0)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Followers'!S$8,0)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Followers'!T$8,0)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Followers'!U$8,0)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Followers'!V$8,0)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Followers'!W$8,0)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Followers'!X$8,0)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Followers'!Y$8,0)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Followers'!Z$8,0)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Followers'!AA$8,0)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Followers'!AB$8,0)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Followers'!AC$8,0)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Followers'!AD$8,0)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Followers'!AE$8,0)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Followers'!AF$8,0)</f>
        <v>0</v>
      </c>
    </row>
    <row r="61" spans="1:32" x14ac:dyDescent="0.25">
      <c r="A61" t="s">
        <v>61</v>
      </c>
      <c r="B61">
        <f>IF(INDEX('CA Standards and Followers'!$H$14:$H$73,MATCH($A61,'CA Standards and Followers'!$A$14:$A$73,0))&lt;=B$1,INDEX('CA Standards and Followers'!$E$14:$E$73,MATCH($A61,'CA Standards and Followers'!$A$14:$A$73,0))*'CA Standards and Followers'!B$8,0)</f>
        <v>0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Followers'!C$8,0)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Followers'!D$8,0)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Followers'!E$8,0)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Followers'!F$8,0)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Followers'!G$8,0)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Followers'!H$8,0)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Followers'!I$8,0)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Followers'!J$8,0)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Followers'!K$8,0)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Followers'!L$8,0)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Followers'!M$8,0)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Followers'!N$8,0)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Followers'!O$8,0)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Followers'!P$8,0)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Followers'!Q$8,0)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Followers'!R$8,0)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Followers'!S$8,0)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Followers'!T$8,0)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Followers'!U$8,0)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Followers'!V$8,0)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Followers'!W$8,0)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Followers'!X$8,0)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Followers'!Y$8,0)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Followers'!Z$8,0)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Followers'!AA$8,0)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Followers'!AB$8,0)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Followers'!AC$8,0)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Followers'!AD$8,0)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Followers'!AE$8,0)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About</vt:lpstr>
      <vt:lpstr>EPS Vehicle Class Mapping</vt:lpstr>
      <vt:lpstr>CA Standards and Followers</vt:lpstr>
      <vt:lpstr>EPA HDV Tool</vt:lpstr>
      <vt:lpstr>NDC Standards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2022-11-18T23:06:25Z</dcterms:created>
  <dcterms:modified xsi:type="dcterms:W3CDTF">2024-01-09T20:34:06Z</dcterms:modified>
</cp:coreProperties>
</file>