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MPoEFUbVT\"/>
    </mc:Choice>
  </mc:AlternateContent>
  <xr:revisionPtr revIDLastSave="0" documentId="13_ncr:1_{6B079F7A-D89C-46AE-9EB4-3C609D4FF338}" xr6:coauthVersionLast="47" xr6:coauthVersionMax="47" xr10:uidLastSave="{00000000-0000-0000-0000-000000000000}"/>
  <bookViews>
    <workbookView xWindow="-120" yWindow="-120" windowWidth="29040" windowHeight="17640" firstSheet="82" activeTab="85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50" l="1"/>
  <c r="AB11" i="50" s="1"/>
  <c r="AC11" i="50" s="1"/>
  <c r="AD11" i="50" s="1"/>
  <c r="AE11" i="50" s="1"/>
  <c r="AF11" i="50" s="1"/>
  <c r="AG11" i="50" s="1"/>
  <c r="AH11" i="50" s="1"/>
  <c r="AI11" i="50" s="1"/>
  <c r="Z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E7" i="116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86" l="1"/>
  <c r="V7" i="110"/>
  <c r="V7" i="98"/>
  <c r="V7" i="116"/>
  <c r="V7" i="104"/>
  <c r="V7" i="92"/>
  <c r="V6" i="109"/>
  <c r="V6" i="97"/>
  <c r="V6" i="115"/>
  <c r="V6" i="103"/>
  <c r="V6" i="91"/>
  <c r="V6" i="85"/>
  <c r="U6" i="115"/>
  <c r="U6" i="103"/>
  <c r="U7" i="110"/>
  <c r="U7" i="98"/>
  <c r="U7" i="86"/>
  <c r="U6" i="109"/>
  <c r="U7" i="116"/>
  <c r="U7" i="104"/>
  <c r="U7" i="92"/>
  <c r="U6" i="91"/>
  <c r="U6" i="85"/>
  <c r="U6" i="97"/>
  <c r="M6" i="115"/>
  <c r="M6" i="103"/>
  <c r="M7" i="110"/>
  <c r="M6" i="109"/>
  <c r="M6" i="97"/>
  <c r="M7" i="116"/>
  <c r="M7" i="104"/>
  <c r="M7" i="92"/>
  <c r="M6" i="91"/>
  <c r="M6" i="85"/>
  <c r="M7" i="98"/>
  <c r="M7" i="86"/>
  <c r="P6" i="109"/>
  <c r="P6" i="97"/>
  <c r="P7" i="92"/>
  <c r="P6" i="91"/>
  <c r="P6" i="115"/>
  <c r="P7" i="116"/>
  <c r="P7" i="104"/>
  <c r="P6" i="85"/>
  <c r="P6" i="103"/>
  <c r="P7" i="110"/>
  <c r="P7" i="98"/>
  <c r="P7" i="86"/>
  <c r="W7" i="110"/>
  <c r="W7" i="98"/>
  <c r="W7" i="86"/>
  <c r="W7" i="116"/>
  <c r="W7" i="104"/>
  <c r="W6" i="115"/>
  <c r="W6" i="103"/>
  <c r="W6" i="91"/>
  <c r="W7" i="92"/>
  <c r="W6" i="109"/>
  <c r="W6" i="97"/>
  <c r="W6" i="85"/>
  <c r="T6" i="115"/>
  <c r="T6" i="103"/>
  <c r="T6" i="91"/>
  <c r="T6" i="109"/>
  <c r="T6" i="97"/>
  <c r="T7" i="110"/>
  <c r="T7" i="98"/>
  <c r="T7" i="86"/>
  <c r="T7" i="116"/>
  <c r="T7" i="104"/>
  <c r="T7" i="92"/>
  <c r="T6" i="85"/>
  <c r="L6" i="91"/>
  <c r="L6" i="115"/>
  <c r="L6" i="103"/>
  <c r="L7" i="86"/>
  <c r="L6" i="97"/>
  <c r="L6" i="109"/>
  <c r="L7" i="110"/>
  <c r="L7" i="98"/>
  <c r="L7" i="116"/>
  <c r="L7" i="104"/>
  <c r="L7" i="92"/>
  <c r="L6" i="85"/>
  <c r="K7" i="116"/>
  <c r="K7" i="104"/>
  <c r="K7" i="92"/>
  <c r="K6" i="91"/>
  <c r="K7" i="110"/>
  <c r="K7" i="86"/>
  <c r="K7" i="98"/>
  <c r="K6" i="109"/>
  <c r="K6" i="97"/>
  <c r="K6" i="85"/>
  <c r="K6" i="115"/>
  <c r="K6" i="103"/>
  <c r="R7" i="110"/>
  <c r="R7" i="98"/>
  <c r="R7" i="116"/>
  <c r="R7" i="104"/>
  <c r="R7" i="92"/>
  <c r="R6" i="103"/>
  <c r="R6" i="115"/>
  <c r="R6" i="91"/>
  <c r="R6" i="109"/>
  <c r="R6" i="97"/>
  <c r="R7" i="86"/>
  <c r="R6" i="85"/>
  <c r="J7" i="116"/>
  <c r="J7" i="104"/>
  <c r="J7" i="92"/>
  <c r="J7" i="98"/>
  <c r="J7" i="86"/>
  <c r="J6" i="115"/>
  <c r="J6" i="91"/>
  <c r="J6" i="103"/>
  <c r="J6" i="109"/>
  <c r="J6" i="97"/>
  <c r="J7" i="110"/>
  <c r="J6" i="85"/>
  <c r="S7" i="116"/>
  <c r="S7" i="104"/>
  <c r="S7" i="92"/>
  <c r="S6" i="115"/>
  <c r="S7" i="110"/>
  <c r="S7" i="86"/>
  <c r="S6" i="91"/>
  <c r="S7" i="98"/>
  <c r="S6" i="109"/>
  <c r="S6" i="97"/>
  <c r="S6" i="85"/>
  <c r="S6" i="103"/>
  <c r="Y6" i="109"/>
  <c r="Y6" i="97"/>
  <c r="Y6" i="103"/>
  <c r="Y6" i="91"/>
  <c r="Y7" i="116"/>
  <c r="Y7" i="104"/>
  <c r="Y7" i="110"/>
  <c r="Y7" i="98"/>
  <c r="Y7" i="86"/>
  <c r="Y7" i="92"/>
  <c r="Y6" i="85"/>
  <c r="Y6" i="115"/>
  <c r="Q6" i="109"/>
  <c r="Q6" i="97"/>
  <c r="Q7" i="116"/>
  <c r="Q7" i="104"/>
  <c r="Q7" i="92"/>
  <c r="Q6" i="115"/>
  <c r="Q6" i="103"/>
  <c r="Q6" i="91"/>
  <c r="Q6" i="85"/>
  <c r="Q7" i="110"/>
  <c r="Q7" i="98"/>
  <c r="Q7" i="86"/>
  <c r="I6" i="109"/>
  <c r="I6" i="97"/>
  <c r="I7" i="92"/>
  <c r="I6" i="115"/>
  <c r="I6" i="85"/>
  <c r="I7" i="110"/>
  <c r="I7" i="98"/>
  <c r="I7" i="86"/>
  <c r="I6" i="91"/>
  <c r="I7" i="116"/>
  <c r="I7" i="104"/>
  <c r="I6" i="103"/>
  <c r="H7" i="104"/>
  <c r="H6" i="109"/>
  <c r="H6" i="97"/>
  <c r="H7" i="116"/>
  <c r="H7" i="92"/>
  <c r="H6" i="85"/>
  <c r="H6" i="103"/>
  <c r="H7" i="110"/>
  <c r="H7" i="98"/>
  <c r="H7" i="86"/>
  <c r="H6" i="115"/>
  <c r="H6" i="91"/>
  <c r="X6" i="109"/>
  <c r="X6" i="97"/>
  <c r="X6" i="85"/>
  <c r="X6" i="103"/>
  <c r="X6" i="91"/>
  <c r="X7" i="116"/>
  <c r="X7" i="104"/>
  <c r="X6" i="115"/>
  <c r="X7" i="92"/>
  <c r="X7" i="110"/>
  <c r="X7" i="98"/>
  <c r="X7" i="86"/>
  <c r="O7" i="110"/>
  <c r="O7" i="98"/>
  <c r="O6" i="109"/>
  <c r="O6" i="85"/>
  <c r="O6" i="97"/>
  <c r="O7" i="104"/>
  <c r="O7" i="92"/>
  <c r="O6" i="115"/>
  <c r="O6" i="103"/>
  <c r="O6" i="91"/>
  <c r="O7" i="116"/>
  <c r="O7" i="86"/>
  <c r="G7" i="110"/>
  <c r="G7" i="98"/>
  <c r="G6" i="97"/>
  <c r="G6" i="109"/>
  <c r="G6" i="85"/>
  <c r="G7" i="92"/>
  <c r="G7" i="116"/>
  <c r="G6" i="115"/>
  <c r="G6" i="103"/>
  <c r="G6" i="91"/>
  <c r="G7" i="104"/>
  <c r="G7" i="86"/>
  <c r="N7" i="116"/>
  <c r="N7" i="104"/>
  <c r="N7" i="110"/>
  <c r="N7" i="98"/>
  <c r="N6" i="85"/>
  <c r="N6" i="109"/>
  <c r="N6" i="115"/>
  <c r="N6" i="103"/>
  <c r="N6" i="91"/>
  <c r="N7" i="86"/>
  <c r="N6" i="97"/>
  <c r="N7" i="92"/>
  <c r="F6" i="85"/>
  <c r="F6" i="97"/>
  <c r="F7" i="110"/>
  <c r="F7" i="98"/>
  <c r="F7" i="86"/>
  <c r="F7" i="104"/>
  <c r="F6" i="109"/>
  <c r="F6" i="115"/>
  <c r="F6" i="103"/>
  <c r="F6" i="91"/>
  <c r="F7" i="116"/>
  <c r="F7" i="92"/>
  <c r="Z6" i="91" l="1"/>
  <c r="Z7" i="116"/>
  <c r="Z7" i="104"/>
  <c r="Z7" i="92"/>
  <c r="Z7" i="110"/>
  <c r="Z7" i="98"/>
  <c r="Z6" i="115"/>
  <c r="Z6" i="109"/>
  <c r="Z6" i="97"/>
  <c r="Z6" i="103"/>
  <c r="Z7" i="86"/>
  <c r="Z6" i="85"/>
  <c r="AA7" i="116" l="1"/>
  <c r="AA7" i="104"/>
  <c r="AA7" i="92"/>
  <c r="AA6" i="103"/>
  <c r="AA6" i="115"/>
  <c r="AA7" i="110"/>
  <c r="AA7" i="86"/>
  <c r="AA6" i="109"/>
  <c r="AA6" i="97"/>
  <c r="AA6" i="85"/>
  <c r="AA7" i="98"/>
  <c r="AA6" i="9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AB6" i="115" l="1"/>
  <c r="AB6" i="103"/>
  <c r="AB7" i="110"/>
  <c r="AB7" i="98"/>
  <c r="AB7" i="86"/>
  <c r="AB6" i="109"/>
  <c r="AB7" i="116"/>
  <c r="AB7" i="104"/>
  <c r="AB7" i="92"/>
  <c r="AB6" i="85"/>
  <c r="AB6" i="91"/>
  <c r="AB6" i="97"/>
  <c r="AC6" i="115" l="1"/>
  <c r="AC6" i="103"/>
  <c r="AC6" i="91"/>
  <c r="AC6" i="85"/>
  <c r="AC7" i="86"/>
  <c r="AC6" i="97"/>
  <c r="AC7" i="116"/>
  <c r="AC7" i="104"/>
  <c r="AC7" i="92"/>
  <c r="AC6" i="109"/>
  <c r="AC7" i="110"/>
  <c r="AC7" i="98"/>
  <c r="AD6" i="85" l="1"/>
  <c r="AD7" i="92"/>
  <c r="AD7" i="110"/>
  <c r="AD7" i="98"/>
  <c r="AD7" i="86"/>
  <c r="AD6" i="97"/>
  <c r="AD6" i="109"/>
  <c r="AD7" i="116"/>
  <c r="AD6" i="115"/>
  <c r="AD6" i="103"/>
  <c r="AD6" i="91"/>
  <c r="AD7" i="104"/>
  <c r="AE7" i="110" l="1"/>
  <c r="AE7" i="98"/>
  <c r="AE7" i="92"/>
  <c r="AE6" i="109"/>
  <c r="AE6" i="97"/>
  <c r="AE6" i="85"/>
  <c r="AE7" i="116"/>
  <c r="AE6" i="115"/>
  <c r="AE6" i="103"/>
  <c r="AE6" i="91"/>
  <c r="AE7" i="86"/>
  <c r="AE7" i="104"/>
  <c r="AF6" i="103" l="1"/>
  <c r="AF6" i="109"/>
  <c r="AF6" i="97"/>
  <c r="AF7" i="116"/>
  <c r="AF7" i="104"/>
  <c r="AF7" i="92"/>
  <c r="AF6" i="85"/>
  <c r="AF6" i="115"/>
  <c r="AF7" i="110"/>
  <c r="AF7" i="98"/>
  <c r="AF7" i="86"/>
  <c r="AF6" i="91"/>
  <c r="AG6" i="109" l="1"/>
  <c r="AG6" i="97"/>
  <c r="AG6" i="115"/>
  <c r="AG7" i="116"/>
  <c r="AG6" i="103"/>
  <c r="AG6" i="85"/>
  <c r="AG7" i="110"/>
  <c r="AG7" i="98"/>
  <c r="AG7" i="86"/>
  <c r="AG7" i="104"/>
  <c r="AG7" i="92"/>
  <c r="AG6" i="91"/>
  <c r="AH7" i="116" l="1"/>
  <c r="AH7" i="104"/>
  <c r="AH7" i="92"/>
  <c r="AH7" i="86"/>
  <c r="AH6" i="115"/>
  <c r="AH6" i="103"/>
  <c r="AH6" i="91"/>
  <c r="AH6" i="109"/>
  <c r="AH6" i="97"/>
  <c r="AH7" i="110"/>
  <c r="AH7" i="98"/>
  <c r="AH6" i="85"/>
  <c r="AI7" i="116" l="1"/>
  <c r="AI7" i="104"/>
  <c r="AI7" i="92"/>
  <c r="AI6" i="115"/>
  <c r="AI7" i="98"/>
  <c r="AI6" i="103"/>
  <c r="AI7" i="110"/>
  <c r="AI7" i="86"/>
  <c r="AI6" i="109"/>
  <c r="AI6" i="97"/>
  <c r="AI6" i="85"/>
  <c r="AI6" i="91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<sst xmlns="http://schemas.openxmlformats.org/spreadsheetml/2006/main" count="858" uniqueCount="76">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</sst>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0" fillId="3" borderId="0" xfId="0" applyFill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>
      <selection activeCell="H31" sqref="H31"/>
    </sheetView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A11" sqref="A11"/>
    </sheetView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>
        <f>_xlfn.FORECAST.LINEAR(F10,$A$7:$B$7,$A$6:$B$6)</f>
        <v>9.9999999999980105E-3</v>
      </c>
      <c r="G11">
        <f t="shared" ref="G11:AI11" si="0">_xlfn.FORECAST.LINEAR(G10,$A$7:$B$7,$A$6:$B$6)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0.10999999999999588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 s="10">
        <f>Y11</f>
        <v>0.19999999999999929</v>
      </c>
      <c r="AA11" s="10">
        <f t="shared" ref="AA11:AI11" si="1">Z11</f>
        <v>0.19999999999999929</v>
      </c>
      <c r="AB11" s="10">
        <f t="shared" si="1"/>
        <v>0.19999999999999929</v>
      </c>
      <c r="AC11" s="10">
        <f t="shared" si="1"/>
        <v>0.19999999999999929</v>
      </c>
      <c r="AD11" s="10">
        <f t="shared" si="1"/>
        <v>0.19999999999999929</v>
      </c>
      <c r="AE11" s="10">
        <f t="shared" si="1"/>
        <v>0.19999999999999929</v>
      </c>
      <c r="AF11" s="10">
        <f t="shared" si="1"/>
        <v>0.19999999999999929</v>
      </c>
      <c r="AG11" s="10">
        <f t="shared" si="1"/>
        <v>0.19999999999999929</v>
      </c>
      <c r="AH11" s="10">
        <f t="shared" si="1"/>
        <v>0.19999999999999929</v>
      </c>
      <c r="AI11" s="10">
        <f t="shared" si="1"/>
        <v>0.19999999999999929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0.10999999999999588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0.19999999999999929</v>
      </c>
      <c r="AA6">
        <f>'Max Biofuel Blends'!AA$11</f>
        <v>0.19999999999999929</v>
      </c>
      <c r="AB6">
        <f>'Max Biofuel Blends'!AB$11</f>
        <v>0.19999999999999929</v>
      </c>
      <c r="AC6">
        <f>'Max Biofuel Blends'!AC$11</f>
        <v>0.19999999999999929</v>
      </c>
      <c r="AD6">
        <f>'Max Biofuel Blends'!AD$11</f>
        <v>0.19999999999999929</v>
      </c>
      <c r="AE6">
        <f>'Max Biofuel Blends'!AE$11</f>
        <v>0.19999999999999929</v>
      </c>
      <c r="AF6">
        <f>'Max Biofuel Blends'!AF$11</f>
        <v>0.19999999999999929</v>
      </c>
      <c r="AG6">
        <f>'Max Biofuel Blends'!AG$11</f>
        <v>0.19999999999999929</v>
      </c>
      <c r="AH6">
        <f>'Max Biofuel Blends'!AH$11</f>
        <v>0.19999999999999929</v>
      </c>
      <c r="AI6">
        <f>'Max Biofuel Blends'!AI$11</f>
        <v>0.19999999999999929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0.10999999999999588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0.19999999999999929</v>
      </c>
      <c r="AA7">
        <f>'Max Biofuel Blends'!AA$11</f>
        <v>0.19999999999999929</v>
      </c>
      <c r="AB7">
        <f>'Max Biofuel Blends'!AB$11</f>
        <v>0.19999999999999929</v>
      </c>
      <c r="AC7">
        <f>'Max Biofuel Blends'!AC$11</f>
        <v>0.19999999999999929</v>
      </c>
      <c r="AD7">
        <f>'Max Biofuel Blends'!AD$11</f>
        <v>0.19999999999999929</v>
      </c>
      <c r="AE7">
        <f>'Max Biofuel Blends'!AE$11</f>
        <v>0.19999999999999929</v>
      </c>
      <c r="AF7">
        <f>'Max Biofuel Blends'!AF$11</f>
        <v>0.19999999999999929</v>
      </c>
      <c r="AG7">
        <f>'Max Biofuel Blends'!AG$11</f>
        <v>0.19999999999999929</v>
      </c>
      <c r="AH7">
        <f>'Max Biofuel Blends'!AH$11</f>
        <v>0.19999999999999929</v>
      </c>
      <c r="AI7">
        <f>'Max Biofuel Blends'!AI$11</f>
        <v>0.19999999999999929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tabSelected="1"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2021-06-29T16:18:19Z</dcterms:modified>
</cp:coreProperties>
</file>