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MPoEFUbVT\"/>
    </mc:Choice>
  </mc:AlternateContent>
  <xr:revisionPtr revIDLastSave="0" documentId="13_ncr:1_{B25B392A-CD6C-41F9-B1AB-7B3AEE0AE081}" xr6:coauthVersionLast="47" xr6:coauthVersionMax="47" xr10:uidLastSave="{00000000-0000-0000-0000-000000000000}"/>
  <bookViews>
    <workbookView xWindow="-110" yWindow="-110" windowWidth="25820" windowHeight="14020" firstSheet="1" activeTab="5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F11" i="50" l="1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N7" i="110" l="1"/>
  <c r="N7" i="98"/>
  <c r="N6" i="85"/>
  <c r="N7" i="86"/>
  <c r="N7" i="116"/>
  <c r="N7" i="104"/>
  <c r="N7" i="92"/>
  <c r="N6" i="97"/>
  <c r="N6" i="109"/>
  <c r="N6" i="115"/>
  <c r="N6" i="91"/>
  <c r="N6" i="103"/>
  <c r="U6" i="115"/>
  <c r="U6" i="103"/>
  <c r="U6" i="91"/>
  <c r="U6" i="85"/>
  <c r="U7" i="110"/>
  <c r="U7" i="98"/>
  <c r="U7" i="86"/>
  <c r="U6" i="109"/>
  <c r="U6" i="97"/>
  <c r="U7" i="116"/>
  <c r="U7" i="92"/>
  <c r="U7" i="104"/>
  <c r="M6" i="115"/>
  <c r="M6" i="103"/>
  <c r="M6" i="91"/>
  <c r="M6" i="85"/>
  <c r="M7" i="110"/>
  <c r="M7" i="98"/>
  <c r="M7" i="86"/>
  <c r="M6" i="109"/>
  <c r="M6" i="97"/>
  <c r="M7" i="104"/>
  <c r="M7" i="116"/>
  <c r="M7" i="92"/>
  <c r="X6" i="109"/>
  <c r="X6" i="97"/>
  <c r="X7" i="116"/>
  <c r="X6" i="115"/>
  <c r="X6" i="103"/>
  <c r="X6" i="91"/>
  <c r="X7" i="110"/>
  <c r="X7" i="92"/>
  <c r="X7" i="86"/>
  <c r="X6" i="85"/>
  <c r="X7" i="98"/>
  <c r="X7" i="104"/>
  <c r="T6" i="115"/>
  <c r="T6" i="103"/>
  <c r="T6" i="91"/>
  <c r="T6" i="109"/>
  <c r="T6" i="97"/>
  <c r="T7" i="116"/>
  <c r="T6" i="85"/>
  <c r="T7" i="92"/>
  <c r="T7" i="86"/>
  <c r="T7" i="98"/>
  <c r="T7" i="104"/>
  <c r="T7" i="110"/>
  <c r="L6" i="115"/>
  <c r="L6" i="103"/>
  <c r="L6" i="91"/>
  <c r="L6" i="109"/>
  <c r="L6" i="97"/>
  <c r="L7" i="116"/>
  <c r="L7" i="104"/>
  <c r="L7" i="86"/>
  <c r="L7" i="110"/>
  <c r="L7" i="92"/>
  <c r="L6" i="85"/>
  <c r="L7" i="98"/>
  <c r="P6" i="109"/>
  <c r="P6" i="97"/>
  <c r="P7" i="116"/>
  <c r="P6" i="115"/>
  <c r="P6" i="103"/>
  <c r="P6" i="91"/>
  <c r="P7" i="110"/>
  <c r="P7" i="98"/>
  <c r="P7" i="104"/>
  <c r="P7" i="92"/>
  <c r="P7" i="86"/>
  <c r="P6" i="85"/>
  <c r="S7" i="116"/>
  <c r="S7" i="104"/>
  <c r="S7" i="92"/>
  <c r="S6" i="115"/>
  <c r="S6" i="103"/>
  <c r="S6" i="91"/>
  <c r="S7" i="110"/>
  <c r="S7" i="98"/>
  <c r="S7" i="86"/>
  <c r="S6" i="85"/>
  <c r="S6" i="109"/>
  <c r="S6" i="97"/>
  <c r="K7" i="116"/>
  <c r="K7" i="104"/>
  <c r="K7" i="92"/>
  <c r="K6" i="115"/>
  <c r="K6" i="103"/>
  <c r="K6" i="91"/>
  <c r="K7" i="110"/>
  <c r="K7" i="98"/>
  <c r="K7" i="86"/>
  <c r="K6" i="85"/>
  <c r="K6" i="109"/>
  <c r="K6" i="97"/>
  <c r="V7" i="110"/>
  <c r="V7" i="98"/>
  <c r="V7" i="86"/>
  <c r="V6" i="85"/>
  <c r="V7" i="116"/>
  <c r="V7" i="104"/>
  <c r="V7" i="92"/>
  <c r="V6" i="91"/>
  <c r="V6" i="97"/>
  <c r="V6" i="109"/>
  <c r="V6" i="115"/>
  <c r="V6" i="103"/>
  <c r="R7" i="116"/>
  <c r="R7" i="104"/>
  <c r="R7" i="92"/>
  <c r="R6" i="115"/>
  <c r="R7" i="110"/>
  <c r="R7" i="98"/>
  <c r="R6" i="109"/>
  <c r="R7" i="86"/>
  <c r="R6" i="85"/>
  <c r="R6" i="91"/>
  <c r="R6" i="97"/>
  <c r="R6" i="103"/>
  <c r="J7" i="116"/>
  <c r="J7" i="104"/>
  <c r="J7" i="92"/>
  <c r="J6" i="115"/>
  <c r="J7" i="110"/>
  <c r="J7" i="98"/>
  <c r="J6" i="103"/>
  <c r="J6" i="97"/>
  <c r="J7" i="86"/>
  <c r="J6" i="85"/>
  <c r="J6" i="109"/>
  <c r="J6" i="91"/>
  <c r="Y6" i="109"/>
  <c r="Y6" i="97"/>
  <c r="Y7" i="116"/>
  <c r="Y7" i="104"/>
  <c r="Y7" i="92"/>
  <c r="Y6" i="115"/>
  <c r="Y6" i="103"/>
  <c r="Y6" i="91"/>
  <c r="Y6" i="85"/>
  <c r="Y7" i="86"/>
  <c r="Y7" i="98"/>
  <c r="Y7" i="110"/>
  <c r="Q6" i="109"/>
  <c r="Q6" i="97"/>
  <c r="Q7" i="116"/>
  <c r="Q7" i="104"/>
  <c r="Q7" i="92"/>
  <c r="Q6" i="115"/>
  <c r="Q6" i="103"/>
  <c r="Q6" i="91"/>
  <c r="Q6" i="85"/>
  <c r="Q7" i="110"/>
  <c r="Q7" i="86"/>
  <c r="Q7" i="98"/>
  <c r="I6" i="109"/>
  <c r="I6" i="97"/>
  <c r="I7" i="116"/>
  <c r="I7" i="104"/>
  <c r="I7" i="92"/>
  <c r="I6" i="115"/>
  <c r="I6" i="103"/>
  <c r="I6" i="91"/>
  <c r="I6" i="85"/>
  <c r="I7" i="98"/>
  <c r="I7" i="86"/>
  <c r="I7" i="110"/>
  <c r="H6" i="109"/>
  <c r="H6" i="97"/>
  <c r="H7" i="116"/>
  <c r="H6" i="115"/>
  <c r="H6" i="103"/>
  <c r="H6" i="91"/>
  <c r="H7" i="98"/>
  <c r="H7" i="86"/>
  <c r="H6" i="85"/>
  <c r="H7" i="104"/>
  <c r="H7" i="110"/>
  <c r="H7" i="92"/>
  <c r="W7" i="110"/>
  <c r="W7" i="98"/>
  <c r="W7" i="86"/>
  <c r="W6" i="109"/>
  <c r="W6" i="97"/>
  <c r="W6" i="85"/>
  <c r="W7" i="116"/>
  <c r="W7" i="104"/>
  <c r="W7" i="92"/>
  <c r="W6" i="91"/>
  <c r="W6" i="115"/>
  <c r="W6" i="103"/>
  <c r="O7" i="110"/>
  <c r="O7" i="98"/>
  <c r="O7" i="86"/>
  <c r="O6" i="109"/>
  <c r="O6" i="97"/>
  <c r="O6" i="85"/>
  <c r="O7" i="116"/>
  <c r="O7" i="104"/>
  <c r="O7" i="92"/>
  <c r="O6" i="115"/>
  <c r="O6" i="91"/>
  <c r="O6" i="103"/>
  <c r="G7" i="110"/>
  <c r="G7" i="98"/>
  <c r="G7" i="86"/>
  <c r="G6" i="109"/>
  <c r="G6" i="97"/>
  <c r="G6" i="85"/>
  <c r="G7" i="116"/>
  <c r="G7" i="104"/>
  <c r="G7" i="92"/>
  <c r="G6" i="103"/>
  <c r="G6" i="91"/>
  <c r="G6" i="115"/>
  <c r="F7" i="110"/>
  <c r="F7" i="86"/>
  <c r="F7" i="98"/>
  <c r="F6" i="85"/>
  <c r="F7" i="116"/>
  <c r="F7" i="104"/>
  <c r="F7" i="92"/>
  <c r="F6" i="97"/>
  <c r="F6" i="91"/>
  <c r="F6" i="103"/>
  <c r="F6" i="109"/>
  <c r="F6" i="115"/>
  <c r="Z11" i="50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04"/>
  <c r="Z7" i="92"/>
  <c r="Z6" i="115"/>
  <c r="Z7" i="110"/>
  <c r="Z7" i="98"/>
  <c r="Z6" i="103"/>
  <c r="Z6" i="97"/>
  <c r="Z6" i="85"/>
  <c r="Z6" i="91"/>
  <c r="Z7" i="86"/>
  <c r="Z6" i="109"/>
  <c r="AA11" i="5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04"/>
  <c r="AA7" i="92"/>
  <c r="AA6" i="115"/>
  <c r="AA6" i="103"/>
  <c r="AA6" i="91"/>
  <c r="AA7" i="110"/>
  <c r="AA7" i="98"/>
  <c r="AA7" i="86"/>
  <c r="AA6" i="85"/>
  <c r="AA6" i="97"/>
  <c r="AA6" i="109"/>
  <c r="AB11" i="50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3"/>
  <c r="AB6" i="91"/>
  <c r="AB7" i="110"/>
  <c r="AB6" i="109"/>
  <c r="AB6" i="97"/>
  <c r="AB7" i="116"/>
  <c r="AB7" i="92"/>
  <c r="AB7" i="98"/>
  <c r="AB7" i="104"/>
  <c r="AB6" i="85"/>
  <c r="AB7" i="86"/>
  <c r="AC11" i="50"/>
  <c r="AC6" i="115" l="1"/>
  <c r="AC6" i="103"/>
  <c r="AC6" i="91"/>
  <c r="AC6" i="85"/>
  <c r="AC7" i="110"/>
  <c r="AC7" i="98"/>
  <c r="AC7" i="86"/>
  <c r="AC6" i="109"/>
  <c r="AC6" i="97"/>
  <c r="AC7" i="116"/>
  <c r="AC7" i="92"/>
  <c r="AC7" i="104"/>
  <c r="AD11" i="50"/>
  <c r="AD7" i="110" l="1"/>
  <c r="AD7" i="98"/>
  <c r="AD7" i="86"/>
  <c r="AD6" i="85"/>
  <c r="AD7" i="116"/>
  <c r="AD7" i="104"/>
  <c r="AD7" i="92"/>
  <c r="AD6" i="115"/>
  <c r="AD6" i="97"/>
  <c r="AD6" i="103"/>
  <c r="AD6" i="109"/>
  <c r="AD6" i="91"/>
  <c r="AE11" i="50"/>
  <c r="AE7" i="110" l="1"/>
  <c r="AE7" i="98"/>
  <c r="AE7" i="86"/>
  <c r="AE6" i="109"/>
  <c r="AE6" i="97"/>
  <c r="AE6" i="85"/>
  <c r="AE7" i="116"/>
  <c r="AE7" i="104"/>
  <c r="AE7" i="92"/>
  <c r="AE6" i="103"/>
  <c r="AE6" i="91"/>
  <c r="AE6" i="115"/>
  <c r="AF11" i="50"/>
  <c r="AF6" i="109" l="1"/>
  <c r="AF6" i="97"/>
  <c r="AF7" i="116"/>
  <c r="AF6" i="115"/>
  <c r="AF6" i="103"/>
  <c r="AF6" i="91"/>
  <c r="AF7" i="98"/>
  <c r="AF7" i="104"/>
  <c r="AF7" i="92"/>
  <c r="AF7" i="110"/>
  <c r="AF7" i="86"/>
  <c r="AF6" i="85"/>
  <c r="AG11" i="50"/>
  <c r="AG6" i="109" l="1"/>
  <c r="AG6" i="97"/>
  <c r="AG7" i="116"/>
  <c r="AG7" i="104"/>
  <c r="AG7" i="92"/>
  <c r="AG6" i="115"/>
  <c r="AG6" i="103"/>
  <c r="AG6" i="91"/>
  <c r="AG6" i="85"/>
  <c r="AG7" i="110"/>
  <c r="AG7" i="98"/>
  <c r="AG7" i="86"/>
  <c r="AH11" i="50"/>
  <c r="AH7" i="104" l="1"/>
  <c r="AH7" i="116"/>
  <c r="AH7" i="92"/>
  <c r="AH6" i="115"/>
  <c r="AH7" i="110"/>
  <c r="AH7" i="98"/>
  <c r="AH7" i="86"/>
  <c r="AH6" i="103"/>
  <c r="AH6" i="97"/>
  <c r="AH6" i="85"/>
  <c r="AH6" i="109"/>
  <c r="AH6" i="91"/>
  <c r="AI11" i="50"/>
  <c r="AI7" i="116" l="1"/>
  <c r="AI7" i="104"/>
  <c r="AI7" i="92"/>
  <c r="AI6" i="115"/>
  <c r="AI6" i="103"/>
  <c r="AI6" i="91"/>
  <c r="AI7" i="110"/>
  <c r="AI7" i="98"/>
  <c r="AI7" i="86"/>
  <c r="AI6" i="109"/>
  <c r="AI6" i="85"/>
  <c r="AI6" i="97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<sst xmlns="http://schemas.openxmlformats.org/spreadsheetml/2006/main" count="858" uniqueCount="76">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</sst>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>
      <selection activeCell="B7" sqref="B7"/>
    </sheetView>
  </sheetViews>
  <sheetFormatPr defaultRowHeight="14.5" x14ac:dyDescent="0.35"/>
  <cols>
    <col min="2" max="2" width="69.26953125" customWidth="1"/>
  </cols>
  <sheetData>
    <row r="1" spans="1:12" x14ac:dyDescent="0.35">
      <c r="A1" s="1" t="s">
        <v>12</v>
      </c>
    </row>
    <row r="2" spans="1:12" x14ac:dyDescent="0.35">
      <c r="E2" s="6"/>
      <c r="F2" s="6"/>
      <c r="G2" s="6"/>
      <c r="H2" s="6"/>
      <c r="I2" s="6"/>
      <c r="J2" s="6"/>
      <c r="K2" s="6"/>
      <c r="L2" s="6"/>
    </row>
    <row r="3" spans="1:12" x14ac:dyDescent="0.3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3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3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3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3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3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35">
      <c r="E9" s="6"/>
      <c r="F9" s="6"/>
      <c r="G9" s="6"/>
      <c r="H9" s="6"/>
      <c r="I9" s="6"/>
      <c r="J9" s="6"/>
      <c r="K9" s="6"/>
      <c r="L9" s="6"/>
    </row>
    <row r="10" spans="1:12" x14ac:dyDescent="0.3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3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3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3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35">
      <c r="B14" t="s">
        <v>35</v>
      </c>
    </row>
    <row r="16" spans="1:12" x14ac:dyDescent="0.35">
      <c r="B16" s="2" t="s">
        <v>58</v>
      </c>
    </row>
    <row r="17" spans="1:2" x14ac:dyDescent="0.35">
      <c r="B17" t="s">
        <v>50</v>
      </c>
    </row>
    <row r="18" spans="1:2" x14ac:dyDescent="0.35">
      <c r="B18" s="3">
        <v>2019</v>
      </c>
    </row>
    <row r="19" spans="1:2" x14ac:dyDescent="0.35">
      <c r="B19" t="s">
        <v>51</v>
      </c>
    </row>
    <row r="20" spans="1:2" x14ac:dyDescent="0.35">
      <c r="B20" s="5" t="s">
        <v>52</v>
      </c>
    </row>
    <row r="21" spans="1:2" x14ac:dyDescent="0.35">
      <c r="B21" t="s">
        <v>53</v>
      </c>
    </row>
    <row r="23" spans="1:2" x14ac:dyDescent="0.35">
      <c r="B23" s="2" t="s">
        <v>59</v>
      </c>
    </row>
    <row r="24" spans="1:2" x14ac:dyDescent="0.35">
      <c r="B24" t="s">
        <v>55</v>
      </c>
    </row>
    <row r="25" spans="1:2" x14ac:dyDescent="0.35">
      <c r="B25" s="3">
        <v>2016</v>
      </c>
    </row>
    <row r="26" spans="1:2" x14ac:dyDescent="0.35">
      <c r="B26" s="5" t="s">
        <v>54</v>
      </c>
    </row>
    <row r="27" spans="1:2" x14ac:dyDescent="0.35">
      <c r="B27" t="s">
        <v>56</v>
      </c>
    </row>
    <row r="29" spans="1:2" x14ac:dyDescent="0.35">
      <c r="B29" s="2" t="s">
        <v>60</v>
      </c>
    </row>
    <row r="30" spans="1:2" x14ac:dyDescent="0.35">
      <c r="B30" t="s">
        <v>39</v>
      </c>
    </row>
    <row r="32" spans="1:2" x14ac:dyDescent="0.35">
      <c r="A32" s="1" t="s">
        <v>1</v>
      </c>
    </row>
    <row r="33" spans="1:1" x14ac:dyDescent="0.35">
      <c r="A33" s="8" t="s">
        <v>73</v>
      </c>
    </row>
    <row r="34" spans="1:1" x14ac:dyDescent="0.35">
      <c r="A34" s="1"/>
    </row>
    <row r="35" spans="1:1" x14ac:dyDescent="0.35">
      <c r="A35" t="s">
        <v>36</v>
      </c>
    </row>
    <row r="36" spans="1:1" x14ac:dyDescent="0.35">
      <c r="A36" t="s">
        <v>10</v>
      </c>
    </row>
    <row r="37" spans="1:1" x14ac:dyDescent="0.35">
      <c r="A37" t="s">
        <v>37</v>
      </c>
    </row>
    <row r="38" spans="1:1" x14ac:dyDescent="0.35">
      <c r="A38" t="s">
        <v>11</v>
      </c>
    </row>
    <row r="39" spans="1:1" x14ac:dyDescent="0.35">
      <c r="A39" t="s">
        <v>40</v>
      </c>
    </row>
    <row r="41" spans="1:1" x14ac:dyDescent="0.35">
      <c r="A41" s="1" t="s">
        <v>26</v>
      </c>
    </row>
    <row r="42" spans="1:1" x14ac:dyDescent="0.35">
      <c r="A42" t="s">
        <v>14</v>
      </c>
    </row>
    <row r="43" spans="1:1" x14ac:dyDescent="0.35">
      <c r="A43" t="s">
        <v>15</v>
      </c>
    </row>
    <row r="44" spans="1:1" x14ac:dyDescent="0.35">
      <c r="A44" t="s">
        <v>16</v>
      </c>
    </row>
    <row r="45" spans="1:1" x14ac:dyDescent="0.35">
      <c r="A45" t="s">
        <v>17</v>
      </c>
    </row>
    <row r="47" spans="1:1" x14ac:dyDescent="0.35">
      <c r="A47" t="s">
        <v>25</v>
      </c>
    </row>
    <row r="48" spans="1:1" x14ac:dyDescent="0.35">
      <c r="A48" t="s">
        <v>22</v>
      </c>
    </row>
    <row r="49" spans="1:1" x14ac:dyDescent="0.35">
      <c r="A49" t="s">
        <v>23</v>
      </c>
    </row>
    <row r="50" spans="1:1" x14ac:dyDescent="0.35">
      <c r="A50" t="s">
        <v>24</v>
      </c>
    </row>
    <row r="52" spans="1:1" x14ac:dyDescent="0.35">
      <c r="A52" s="1" t="s">
        <v>27</v>
      </c>
    </row>
    <row r="53" spans="1:1" x14ac:dyDescent="0.35">
      <c r="A53" t="s">
        <v>28</v>
      </c>
    </row>
    <row r="54" spans="1:1" x14ac:dyDescent="0.35">
      <c r="A54" t="s">
        <v>29</v>
      </c>
    </row>
    <row r="55" spans="1:1" x14ac:dyDescent="0.35">
      <c r="A55" t="s">
        <v>30</v>
      </c>
    </row>
    <row r="56" spans="1:1" x14ac:dyDescent="0.35">
      <c r="A56" t="s">
        <v>31</v>
      </c>
    </row>
    <row r="57" spans="1:1" x14ac:dyDescent="0.35">
      <c r="A57" t="s">
        <v>32</v>
      </c>
    </row>
    <row r="59" spans="1:1" x14ac:dyDescent="0.35">
      <c r="A59" s="1" t="s">
        <v>42</v>
      </c>
    </row>
    <row r="60" spans="1:1" x14ac:dyDescent="0.35">
      <c r="A60" t="s">
        <v>43</v>
      </c>
    </row>
    <row r="61" spans="1:1" x14ac:dyDescent="0.35">
      <c r="A61" t="s">
        <v>45</v>
      </c>
    </row>
    <row r="62" spans="1:1" x14ac:dyDescent="0.35">
      <c r="A62" t="s">
        <v>44</v>
      </c>
    </row>
    <row r="63" spans="1:1" x14ac:dyDescent="0.35">
      <c r="A63" t="s">
        <v>46</v>
      </c>
    </row>
    <row r="64" spans="1:1" x14ac:dyDescent="0.35">
      <c r="A64" t="s">
        <v>47</v>
      </c>
    </row>
    <row r="66" spans="1:1" x14ac:dyDescent="0.35">
      <c r="A66" s="1" t="s">
        <v>38</v>
      </c>
    </row>
    <row r="67" spans="1:1" x14ac:dyDescent="0.35">
      <c r="A67" t="s">
        <v>41</v>
      </c>
    </row>
    <row r="68" spans="1:1" x14ac:dyDescent="0.35">
      <c r="A68" t="s">
        <v>64</v>
      </c>
    </row>
    <row r="69" spans="1:1" x14ac:dyDescent="0.35">
      <c r="A69" t="s">
        <v>65</v>
      </c>
    </row>
    <row r="70" spans="1:1" x14ac:dyDescent="0.35">
      <c r="A70" t="s">
        <v>66</v>
      </c>
    </row>
    <row r="72" spans="1:1" x14ac:dyDescent="0.35">
      <c r="A72" s="1" t="s">
        <v>70</v>
      </c>
    </row>
    <row r="73" spans="1:1" x14ac:dyDescent="0.35">
      <c r="A73" t="s">
        <v>71</v>
      </c>
    </row>
    <row r="74" spans="1:1" x14ac:dyDescent="0.3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>
      <selection activeCell="A3" sqref="A3"/>
    </sheetView>
  </sheetViews>
  <sheetFormatPr defaultRowHeight="14.5" x14ac:dyDescent="0.35"/>
  <sheetData>
    <row r="1" spans="1:35" x14ac:dyDescent="0.35">
      <c r="A1" s="1" t="s">
        <v>49</v>
      </c>
    </row>
    <row r="2" spans="1:35" x14ac:dyDescent="0.35">
      <c r="A2">
        <v>0.15</v>
      </c>
      <c r="B2" t="s">
        <v>6</v>
      </c>
    </row>
    <row r="3" spans="1:35" x14ac:dyDescent="0.35">
      <c r="A3">
        <v>0.2</v>
      </c>
      <c r="B3" t="s">
        <v>8</v>
      </c>
    </row>
    <row r="5" spans="1:35" x14ac:dyDescent="0.35">
      <c r="A5" s="1" t="s">
        <v>48</v>
      </c>
    </row>
    <row r="6" spans="1:35" x14ac:dyDescent="0.35">
      <c r="A6">
        <v>2030</v>
      </c>
      <c r="B6">
        <v>2040</v>
      </c>
    </row>
    <row r="7" spans="1:35" x14ac:dyDescent="0.35">
      <c r="A7">
        <v>0.1</v>
      </c>
      <c r="B7">
        <v>0.2</v>
      </c>
    </row>
    <row r="9" spans="1:35" x14ac:dyDescent="0.35">
      <c r="A9" s="1" t="s">
        <v>61</v>
      </c>
    </row>
    <row r="10" spans="1:35" x14ac:dyDescent="0.3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35">
      <c r="A11">
        <v>0</v>
      </c>
      <c r="B11">
        <v>0</v>
      </c>
      <c r="C11">
        <v>0</v>
      </c>
      <c r="D11">
        <v>0</v>
      </c>
      <c r="E11" s="7">
        <v>0</v>
      </c>
      <c r="F11" t="e">
        <f t="shared" ref="F11:Y11" si="0">TREND($A$7:$B$7,$A$6:$B$6,F10:AK10)</f>
        <v>#VALUE!</v>
      </c>
      <c r="G11" t="e">
        <f t="shared" si="0"/>
        <v>#VALUE!</v>
      </c>
      <c r="H11" t="e">
        <f t="shared" si="0"/>
        <v>#VALUE!</v>
      </c>
      <c r="I11" t="e">
        <f t="shared" si="0"/>
        <v>#VALUE!</v>
      </c>
      <c r="J11" t="e">
        <f t="shared" si="0"/>
        <v>#VALUE!</v>
      </c>
      <c r="K11" t="e">
        <f t="shared" si="0"/>
        <v>#VALUE!</v>
      </c>
      <c r="L11" t="e">
        <f t="shared" si="0"/>
        <v>#VALUE!</v>
      </c>
      <c r="M11" t="e">
        <f t="shared" si="0"/>
        <v>#VALUE!</v>
      </c>
      <c r="N11" t="e">
        <f t="shared" si="0"/>
        <v>#VALUE!</v>
      </c>
      <c r="O11" t="e">
        <f t="shared" si="0"/>
        <v>#VALUE!</v>
      </c>
      <c r="P11" t="e">
        <f t="shared" si="0"/>
        <v>#VALUE!</v>
      </c>
      <c r="Q11" t="e">
        <f t="shared" si="0"/>
        <v>#VALUE!</v>
      </c>
      <c r="R11" t="e">
        <f t="shared" si="0"/>
        <v>#VALUE!</v>
      </c>
      <c r="S11" t="e">
        <f t="shared" si="0"/>
        <v>#VALUE!</v>
      </c>
      <c r="T11" t="e">
        <f t="shared" si="0"/>
        <v>#VALUE!</v>
      </c>
      <c r="U11" t="e">
        <f t="shared" si="0"/>
        <v>#VALUE!</v>
      </c>
      <c r="V11" t="e">
        <f t="shared" si="0"/>
        <v>#VALUE!</v>
      </c>
      <c r="W11" t="e">
        <f t="shared" si="0"/>
        <v>#VALUE!</v>
      </c>
      <c r="X11" t="e">
        <f t="shared" si="0"/>
        <v>#VALUE!</v>
      </c>
      <c r="Y11" t="e">
        <f t="shared" si="0"/>
        <v>#VALUE!</v>
      </c>
      <c r="Z11" t="e">
        <f>Y11</f>
        <v>#VALUE!</v>
      </c>
      <c r="AA11" t="e">
        <f t="shared" ref="AA11:AI11" si="1">Z11</f>
        <v>#VALUE!</v>
      </c>
      <c r="AB11" t="e">
        <f t="shared" si="1"/>
        <v>#VALUE!</v>
      </c>
      <c r="AC11" t="e">
        <f t="shared" si="1"/>
        <v>#VALUE!</v>
      </c>
      <c r="AD11" t="e">
        <f t="shared" si="1"/>
        <v>#VALUE!</v>
      </c>
      <c r="AE11" t="e">
        <f t="shared" si="1"/>
        <v>#VALUE!</v>
      </c>
      <c r="AF11" t="e">
        <f t="shared" si="1"/>
        <v>#VALUE!</v>
      </c>
      <c r="AG11" t="e">
        <f t="shared" si="1"/>
        <v>#VALUE!</v>
      </c>
      <c r="AH11" t="e">
        <f t="shared" si="1"/>
        <v>#VALUE!</v>
      </c>
      <c r="AI11" t="e">
        <f t="shared" si="1"/>
        <v>#VALUE!</v>
      </c>
    </row>
    <row r="13" spans="1:35" x14ac:dyDescent="0.35">
      <c r="A13" s="1" t="s">
        <v>62</v>
      </c>
    </row>
    <row r="14" spans="1:35" x14ac:dyDescent="0.3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3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4.5" x14ac:dyDescent="0.35"/>
  <cols>
    <col min="1" max="1" width="23.2695312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3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tabSelected="1"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4.5" x14ac:dyDescent="0.35"/>
  <cols>
    <col min="1" max="1" width="22.54296875" customWidth="1"/>
  </cols>
  <sheetData>
    <row r="1" spans="1:35" ht="29" x14ac:dyDescent="0.3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3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3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35">
      <c r="A6" t="s">
        <v>6</v>
      </c>
      <c r="B6" s="4">
        <f t="shared" ref="B6:AJ6" si="0">max_biogas</f>
        <v>0.15</v>
      </c>
      <c r="C6" s="4">
        <f t="shared" si="0"/>
        <v>0.15</v>
      </c>
      <c r="D6" s="4">
        <f t="shared" si="0"/>
        <v>0.15</v>
      </c>
      <c r="E6" s="4">
        <f t="shared" si="0"/>
        <v>0.15</v>
      </c>
      <c r="F6" s="4">
        <f t="shared" si="0"/>
        <v>0.15</v>
      </c>
      <c r="G6" s="4">
        <f t="shared" si="0"/>
        <v>0.15</v>
      </c>
      <c r="H6" s="4">
        <f t="shared" si="0"/>
        <v>0.15</v>
      </c>
      <c r="I6" s="4">
        <f t="shared" si="0"/>
        <v>0.15</v>
      </c>
      <c r="J6" s="4">
        <f t="shared" si="0"/>
        <v>0.15</v>
      </c>
      <c r="K6" s="4">
        <f t="shared" si="0"/>
        <v>0.15</v>
      </c>
      <c r="L6" s="4">
        <f t="shared" si="0"/>
        <v>0.15</v>
      </c>
      <c r="M6" s="4">
        <f t="shared" si="0"/>
        <v>0.15</v>
      </c>
      <c r="N6" s="4">
        <f t="shared" si="0"/>
        <v>0.15</v>
      </c>
      <c r="O6" s="4">
        <f t="shared" si="0"/>
        <v>0.15</v>
      </c>
      <c r="P6" s="4">
        <f t="shared" si="0"/>
        <v>0.15</v>
      </c>
      <c r="Q6" s="4">
        <f t="shared" si="0"/>
        <v>0.15</v>
      </c>
      <c r="R6" s="4">
        <f t="shared" si="0"/>
        <v>0.15</v>
      </c>
      <c r="S6" s="4">
        <f t="shared" si="0"/>
        <v>0.15</v>
      </c>
      <c r="T6" s="4">
        <f t="shared" si="0"/>
        <v>0.15</v>
      </c>
      <c r="U6" s="4">
        <f t="shared" si="0"/>
        <v>0.15</v>
      </c>
      <c r="V6" s="4">
        <f t="shared" si="0"/>
        <v>0.15</v>
      </c>
      <c r="W6" s="4">
        <f t="shared" si="0"/>
        <v>0.15</v>
      </c>
      <c r="X6" s="4">
        <f t="shared" si="0"/>
        <v>0.15</v>
      </c>
      <c r="Y6" s="4">
        <f t="shared" si="0"/>
        <v>0.15</v>
      </c>
      <c r="Z6" s="4">
        <f t="shared" si="0"/>
        <v>0.15</v>
      </c>
      <c r="AA6" s="4">
        <f t="shared" si="0"/>
        <v>0.15</v>
      </c>
      <c r="AB6" s="4">
        <f t="shared" si="0"/>
        <v>0.15</v>
      </c>
      <c r="AC6" s="4">
        <f t="shared" si="0"/>
        <v>0.15</v>
      </c>
      <c r="AD6" s="4">
        <f t="shared" si="0"/>
        <v>0.15</v>
      </c>
      <c r="AE6" s="4">
        <f t="shared" si="0"/>
        <v>0.15</v>
      </c>
      <c r="AF6" s="4">
        <f t="shared" si="0"/>
        <v>0.15</v>
      </c>
      <c r="AG6" s="4">
        <f t="shared" si="0"/>
        <v>0.15</v>
      </c>
      <c r="AH6" s="4">
        <f t="shared" si="0"/>
        <v>0.15</v>
      </c>
      <c r="AI6" s="4">
        <f t="shared" si="0"/>
        <v>0.15</v>
      </c>
      <c r="AJ6" s="4">
        <f t="shared" si="0"/>
        <v>0.15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2017-06-23T20:50:52Z</dcterms:created>
  <dcterms:modified xsi:type="dcterms:W3CDTF">2021-06-28T19:05:23Z</dcterms:modified>
</cp:coreProperties>
</file>