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FoTCAMRBtPF\"/>
    </mc:Choice>
  </mc:AlternateContent>
  <xr:revisionPtr revIDLastSave="0" documentId="13_ncr:1_{67751194-850F-4FFA-9D81-D7061E7EEB6F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<sst xmlns="http://schemas.openxmlformats.org/spreadsheetml/2006/main" count="818" uniqueCount="95">
  <si>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</si>
  <si>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</si>
  <si>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</si>
  <si>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</si>
  <si>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</si>
  <si>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</si>
  <si>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</si>
  <si>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</si>
  <si>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Appendices: Electricity Generation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</si>
  <si>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</si>
  <si>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</si>
  <si>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</si>
  <si>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</si>
  <si>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</si>
  <si>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</si>
  <si>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</si>
  <si>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</si>
  <si>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</si>
  <si>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</si>
  <si>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</si>
  <si>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</si>
  <si>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</si>
  <si>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</si>
  <si>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</si>
  <si>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</si>
  <si>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</si>
  <si>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</si>
  <si>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</si>
  <si>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</si>
  <si>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</si>
  <si>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</si>
  <si>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</si>
  <si>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</si>
  <si>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</si>
  <si>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</si>
  <si>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</si>
  <si>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</si>
  <si>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</si>
  <si>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</si>
  <si>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</si>
  <si>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</si>
  <si>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</si>
  <si>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</si>
  <si>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</si>
  <si>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</si>
  <si>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</si>
  <si>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</si>
  <si>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</si>
  <si>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</si>
  <si>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</si>
  <si>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</si>
  <si>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</si>
  <si>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</si>
  <si>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</si>
  <si>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</si>
  <si>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</si>
  <si>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</si>
  <si>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</si>
  <si>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</si>
  <si>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</si>
  <si>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</si>
  <si>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</si>
  <si>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</si>
  <si>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</si>
  <si>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</si>
  <si>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</si>
  <si>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</si>
  <si>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</si>
  <si>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</si>
  <si>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</si>
  <si>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</si>
  <si>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</si>
  <si>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</si>
  <si>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</si>
  <si>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</si>
  <si>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</si>
  <si>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</si>
  <si>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https://apps.neb-one.gc.ca/ftrppndc/dflt.aspx?GoCTemplateCulture=en-CA</t>
  </si>
  <si>
    <t>Table "Electricity Generation," Reference Case, Canada</t>
  </si>
  <si>
    <t>Fraction</t>
  </si>
  <si>
    <t xml:space="preserve">use the Canadian generation mix for our estimate. </t>
  </si>
  <si>
    <t>Transmission Capacity That Provides Flexibility (dimensionless)</t>
  </si>
  <si>
    <t>Select Report Version: Canada’s Energy Future 2021</t>
  </si>
  <si>
    <t>Select Case: Evolving Policies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</si>
  <si>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</si>
  <si>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</si>
  <si>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</si>
  <si>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</si>
  <si>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</si>
  <si>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</si>
  <si>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</si>
  <si>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</si>
  <si>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</si>
  <si>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</si>
  <si>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Canada's Energy Future 2021, Appendices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</si>
</sst>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3">
    <cellStyle name="Hyperlink" xfId="2" builtinId="8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FDED4-6A7E-4644-8CA6-978E8CD0023A}" name="Table15" displayName="Table15" ref="A8:AU16" totalsRowShown="0">
  <tableColumns count="47">
    <tableColumn id="1" xr3:uid="{173A72DB-E64E-4267-A19C-770C6005A9AC}" name="_"/>
    <tableColumn id="2" xr3:uid="{07498F15-0147-47D7-8B80-29ADF3ECE3EA}" name="2005"/>
    <tableColumn id="3" xr3:uid="{1B1A7053-9139-4CC6-A5A6-89786E52211E}" name="2006"/>
    <tableColumn id="4" xr3:uid="{FC9AAD65-BF21-4ED0-9617-BBB28B1848D8}" name="2007"/>
    <tableColumn id="5" xr3:uid="{866E7D6A-6A55-4363-A573-68EAEFA2BE78}" name="2008"/>
    <tableColumn id="6" xr3:uid="{C81AA774-38F8-474C-9C0B-5AC21B32695B}" name="2009"/>
    <tableColumn id="7" xr3:uid="{CE9C0F8F-EA0D-4014-A207-B4E67412E418}" name="2010"/>
    <tableColumn id="8" xr3:uid="{7EFA1ED5-A8BB-42EA-963D-BB4AE6231F97}" name="2011"/>
    <tableColumn id="9" xr3:uid="{169C53B6-6EDD-487F-BD34-AC28380C1228}" name="2012"/>
    <tableColumn id="10" xr3:uid="{36757F46-1078-438B-89C2-95694A1688F4}" name="2013"/>
    <tableColumn id="11" xr3:uid="{8AECD06D-14D2-42B8-9291-6A09AEA6EAF1}" name="2014"/>
    <tableColumn id="12" xr3:uid="{0224A61C-0112-47B1-9EEB-0CCE99E6A7A7}" name="2015"/>
    <tableColumn id="13" xr3:uid="{2A0320BE-62F0-4912-BC64-3CA28F1F6A49}" name="2016"/>
    <tableColumn id="14" xr3:uid="{EAC8A03F-8E03-4E87-83F5-099DB76AD057}" name="2017"/>
    <tableColumn id="15" xr3:uid="{E6CECC0C-0C0E-47C7-A3AE-E13DE0633BA9}" name="2018"/>
    <tableColumn id="16" xr3:uid="{53FDD3D2-FC95-4904-A5F0-6DBD8A0399DC}" name="2019"/>
    <tableColumn id="17" xr3:uid="{9B99253E-6DA1-48DB-A71C-789752C1AE63}" name="2020"/>
    <tableColumn id="18" xr3:uid="{EBE70486-2DDC-400E-A235-345B3E03C646}" name="2021"/>
    <tableColumn id="19" xr3:uid="{03E244E7-61FC-474C-9584-DB2A709ECAE4}" name="2022"/>
    <tableColumn id="20" xr3:uid="{E3D81409-4C6F-43EC-BA66-E2751948CE05}" name="2023"/>
    <tableColumn id="21" xr3:uid="{8CD41038-2A13-4569-8B82-A25FDF3A34B5}" name="2024"/>
    <tableColumn id="22" xr3:uid="{5337EAC0-EE1A-456E-9029-B11C31878BE9}" name="2025"/>
    <tableColumn id="23" xr3:uid="{B292ED25-3629-4C52-8446-945531FF26BB}" name="2026"/>
    <tableColumn id="24" xr3:uid="{21A43369-535B-453B-8F6E-2D481BA98FD7}" name="2027"/>
    <tableColumn id="25" xr3:uid="{6ADA96C4-8FF2-4B69-A62D-8D1630F0B517}" name="2028"/>
    <tableColumn id="26" xr3:uid="{B7055E7A-8FA7-4BD2-9565-CC3105E991C8}" name="2029"/>
    <tableColumn id="27" xr3:uid="{EA2A8B38-EC54-491F-BEE6-774EF03DCF59}" name="2030"/>
    <tableColumn id="28" xr3:uid="{4792CF81-338D-4B89-8A77-FD69907A4EE7}" name="2031"/>
    <tableColumn id="29" xr3:uid="{D1217A71-5B5F-4594-84EB-197654B4BFDC}" name="2032"/>
    <tableColumn id="30" xr3:uid="{FD17F950-AE14-4B19-B9AF-6D3B3122171A}" name="2033"/>
    <tableColumn id="31" xr3:uid="{AB984AE6-1204-4714-8BA1-26BA0F147850}" name="2034"/>
    <tableColumn id="32" xr3:uid="{3E2A96F0-BBD6-4F90-B10C-BD7020C52EAB}" name="2035"/>
    <tableColumn id="33" xr3:uid="{3B32C343-D37F-41F6-A23D-074BC959EE76}" name="2036"/>
    <tableColumn id="34" xr3:uid="{D69A8E04-FD3C-45CB-B123-496BA46E2BD6}" name="2037"/>
    <tableColumn id="35" xr3:uid="{81B40EEE-0A56-4DCD-93FE-D3112B8C33E0}" name="2038"/>
    <tableColumn id="36" xr3:uid="{5598C924-B164-4118-8E7A-13023F23F422}" name="2039"/>
    <tableColumn id="37" xr3:uid="{9909EF05-3D84-4ADD-9D3E-73DBD18388D2}" name="2040"/>
    <tableColumn id="38" xr3:uid="{BEF4B617-7423-4674-8AA1-E3750A5B076C}" name="2041"/>
    <tableColumn id="39" xr3:uid="{C4374A6C-F603-4F71-A8AB-CF9F563C9A4E}" name="2042"/>
    <tableColumn id="40" xr3:uid="{824332E3-2CA9-4B57-A1D1-EA62A82EA83C}" name="2043"/>
    <tableColumn id="41" xr3:uid="{081834C2-9702-4DC8-B300-74406A12435F}" name="2044"/>
    <tableColumn id="42" xr3:uid="{22658E7A-3809-4E0B-8228-F718DCD100E3}" name="2045"/>
    <tableColumn id="43" xr3:uid="{8829EF22-E3E0-4CC9-8312-3A5F0D96D64C}" name="2046"/>
    <tableColumn id="44" xr3:uid="{653A20B1-CF67-4F9B-A1C1-92CADA352AF7}" name="2047"/>
    <tableColumn id="45" xr3:uid="{BDCC5F1B-3131-47B7-8BD5-36A30EA95FDC}" name="2048"/>
    <tableColumn id="46" xr3:uid="{54E3CA97-01AA-49AA-A2BA-0FA98018A364}" name="2049"/>
    <tableColumn id="47" xr3:uid="{BA368B37-BE0E-415E-99ED-53331CE3BE0A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53F959-F817-4F0A-95AE-7AA59656DDED}" name="Table1011" displayName="Table1011" ref="A107:AU115" totalsRowShown="0">
  <tableColumns count="47">
    <tableColumn id="1" xr3:uid="{79C72C4C-BB80-4FF7-9F08-626A6084B240}" name="_"/>
    <tableColumn id="2" xr3:uid="{14165AD0-E4E8-42A5-957C-53AE75BDF902}" name="2005"/>
    <tableColumn id="3" xr3:uid="{6C0009C0-D4BF-47A3-BC67-C5349B03CC50}" name="2006"/>
    <tableColumn id="4" xr3:uid="{41152ACD-B732-4F5D-9216-A70744182DBA}" name="2007"/>
    <tableColumn id="5" xr3:uid="{0B701D56-F04A-4F25-8A34-61A498783D82}" name="2008"/>
    <tableColumn id="6" xr3:uid="{92660CEE-F63C-4DC6-8BA9-CCFF49833709}" name="2009"/>
    <tableColumn id="7" xr3:uid="{9F017D05-5B9B-475C-953A-5D7482FCC4BE}" name="2010"/>
    <tableColumn id="8" xr3:uid="{0FA389A1-30AE-4AE4-B07D-C226AD8C0CAC}" name="2011"/>
    <tableColumn id="9" xr3:uid="{A556BE85-B65E-4BD7-8991-78FDE48B5D61}" name="2012"/>
    <tableColumn id="10" xr3:uid="{94F2BCA9-EBA2-4662-B95F-F0B5A17A4BD5}" name="2013"/>
    <tableColumn id="11" xr3:uid="{AF3CF48D-D63E-4520-97A1-1A4CCF393986}" name="2014"/>
    <tableColumn id="12" xr3:uid="{201EF761-B34D-4BCA-88AA-CF12E231833C}" name="2015"/>
    <tableColumn id="13" xr3:uid="{EB19CD4D-76AD-455F-841F-49C3A68F7281}" name="2016"/>
    <tableColumn id="14" xr3:uid="{18AF486A-2363-492C-924C-2FCB621E61EB}" name="2017"/>
    <tableColumn id="15" xr3:uid="{24F078A8-ECA5-43DD-B7C5-82A9DD1BF737}" name="2018"/>
    <tableColumn id="16" xr3:uid="{D88F61EC-393E-41A6-82A5-C56303114269}" name="2019"/>
    <tableColumn id="17" xr3:uid="{4437DB81-6230-4A23-9A27-E6C2EAB569B2}" name="2020"/>
    <tableColumn id="18" xr3:uid="{3BF3D71B-5CF6-43BA-9C4E-9B3766853183}" name="2021"/>
    <tableColumn id="19" xr3:uid="{2339FEF0-EC39-4730-9185-9C9EDACF2B9B}" name="2022"/>
    <tableColumn id="20" xr3:uid="{A5797251-BB98-4C24-B0C4-024DB9F3D88C}" name="2023"/>
    <tableColumn id="21" xr3:uid="{7F03C585-5E5F-465E-B7B0-55870FAA36C1}" name="2024"/>
    <tableColumn id="22" xr3:uid="{77BDA5C1-949A-4C26-86C8-13727E99282B}" name="2025"/>
    <tableColumn id="23" xr3:uid="{3EF359E2-EFFE-4868-8093-129A2EE2AC26}" name="2026"/>
    <tableColumn id="24" xr3:uid="{864E5A63-8BDB-45B6-92C6-68CFB6230B45}" name="2027"/>
    <tableColumn id="25" xr3:uid="{B0A658EB-744D-4374-8366-1BC46E7EF5BE}" name="2028"/>
    <tableColumn id="26" xr3:uid="{72790B16-0A17-4120-BEB9-965B01B501FF}" name="2029"/>
    <tableColumn id="27" xr3:uid="{C964BDFD-2843-49A4-A906-C0B4E33320A2}" name="2030"/>
    <tableColumn id="28" xr3:uid="{0D8B5A46-EDA8-4715-9772-E1B6F18C4EC0}" name="2031"/>
    <tableColumn id="29" xr3:uid="{1988DC05-D365-4F8D-A97B-7227A2FEE40A}" name="2032"/>
    <tableColumn id="30" xr3:uid="{054E9842-3B31-4185-88A4-0E05A46DF26F}" name="2033"/>
    <tableColumn id="31" xr3:uid="{BD6B2F46-2982-40D1-8A52-7A1C135D0F20}" name="2034"/>
    <tableColumn id="32" xr3:uid="{5B867394-4D02-4A0C-9A4D-DB2BDACB1A29}" name="2035"/>
    <tableColumn id="33" xr3:uid="{EB90D57E-2428-452E-BB37-499980EB4057}" name="2036"/>
    <tableColumn id="34" xr3:uid="{3383C8B3-6B55-47BF-B4C3-0311BDA62382}" name="2037"/>
    <tableColumn id="35" xr3:uid="{4F84788E-DBBA-43D4-A63E-9A5634A3E0FE}" name="2038"/>
    <tableColumn id="36" xr3:uid="{F21EAC18-94B5-4254-BF43-AF7B93258381}" name="2039"/>
    <tableColumn id="37" xr3:uid="{099FF7CB-08E4-4EED-A4BA-0498880E0CB7}" name="2040"/>
    <tableColumn id="38" xr3:uid="{19A79D38-8C4B-4809-A722-2924FE498466}" name="2041"/>
    <tableColumn id="39" xr3:uid="{4F809C06-A456-4BA9-A94B-3E037DCFB336}" name="2042"/>
    <tableColumn id="40" xr3:uid="{70E76BAA-1394-4CF8-9272-B68573B3761D}" name="2043"/>
    <tableColumn id="41" xr3:uid="{D3D9ECC9-8E5A-4403-93F4-4E355B5190EF}" name="2044"/>
    <tableColumn id="42" xr3:uid="{E330051C-BB63-4CD0-98E8-0A87D5490CBB}" name="2045"/>
    <tableColumn id="43" xr3:uid="{A5C2F379-7C22-4566-8A0D-B54586C52DF5}" name="2046"/>
    <tableColumn id="44" xr3:uid="{A0C3E0F7-A9B2-4B66-98C2-7691C28E7D2D}" name="2047"/>
    <tableColumn id="45" xr3:uid="{8A58C733-624D-4053-81CA-E054F60CA075}" name="2048"/>
    <tableColumn id="46" xr3:uid="{C4F5E704-6488-4157-BBAF-CDDA4AD850C9}" name="2049"/>
    <tableColumn id="47" xr3:uid="{48E63AD9-D1D7-4D8B-92A3-806067C78729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03E38C7-0EBE-4205-A2CB-8F4492B5E49F}" name="Table1112" displayName="Table1112" ref="A118:AU126" totalsRowShown="0">
  <tableColumns count="47">
    <tableColumn id="1" xr3:uid="{92149108-DC74-4EB1-AF64-8C914CF20B00}" name="_"/>
    <tableColumn id="2" xr3:uid="{8C2D008D-E089-49CA-A03C-9B07020E3E7F}" name="2005"/>
    <tableColumn id="3" xr3:uid="{FEA6F8A9-6745-49AC-A6B2-237A2AF5A05C}" name="2006"/>
    <tableColumn id="4" xr3:uid="{FC5688A3-E2F5-4692-B6B0-20CAD19F7969}" name="2007"/>
    <tableColumn id="5" xr3:uid="{AE3289D3-D0A3-412A-B9CB-1827C5BBAE58}" name="2008"/>
    <tableColumn id="6" xr3:uid="{07633A17-CABB-4E9C-9EA4-7AFF07B8BAB3}" name="2009"/>
    <tableColumn id="7" xr3:uid="{03DA5457-7499-49E7-A94C-784AEDB97FC0}" name="2010"/>
    <tableColumn id="8" xr3:uid="{3D76D783-8F2A-4BA6-A592-F90769860CD2}" name="2011"/>
    <tableColumn id="9" xr3:uid="{A10F6D76-00BC-4BBA-BAF6-352D36811C5D}" name="2012"/>
    <tableColumn id="10" xr3:uid="{B43BF0E2-AE71-4A54-A68D-4F0E4BAF7D54}" name="2013"/>
    <tableColumn id="11" xr3:uid="{E2F465E6-3F83-4E50-9355-77B3A0C478D8}" name="2014"/>
    <tableColumn id="12" xr3:uid="{7CB479EB-CEDA-4E6A-92B9-C5076B2B0928}" name="2015"/>
    <tableColumn id="13" xr3:uid="{E764AFBF-88F1-410C-8CF5-92959566BAB1}" name="2016"/>
    <tableColumn id="14" xr3:uid="{E6EFA0F0-596B-4C2B-8BAF-A7130CD6785E}" name="2017"/>
    <tableColumn id="15" xr3:uid="{1F6017AA-BED4-4FB7-A5CE-6A3021B8099B}" name="2018"/>
    <tableColumn id="16" xr3:uid="{7E9514EC-68C7-4D98-B436-50EFEDF2CF91}" name="2019"/>
    <tableColumn id="17" xr3:uid="{3BCB0276-1EE7-4E47-9A53-FC8322E90A7E}" name="2020"/>
    <tableColumn id="18" xr3:uid="{8441E8D4-0B69-4058-B1D7-3F564AC9DF7E}" name="2021"/>
    <tableColumn id="19" xr3:uid="{9A5FAC97-A28D-47A1-8A9E-811B7004D3FF}" name="2022"/>
    <tableColumn id="20" xr3:uid="{1594EAB2-1319-4F19-B4B3-2999A8497C0E}" name="2023"/>
    <tableColumn id="21" xr3:uid="{8B4BF60A-4F6B-43AA-9C2B-D53CC4F7C55E}" name="2024"/>
    <tableColumn id="22" xr3:uid="{F5061BFF-3A96-41ED-B8D6-C0D9FBD46481}" name="2025"/>
    <tableColumn id="23" xr3:uid="{DEA1204E-5A81-4BBC-8D1F-E3FA71643D70}" name="2026"/>
    <tableColumn id="24" xr3:uid="{A06907BF-345E-4A25-AD37-AFE51D080C7B}" name="2027"/>
    <tableColumn id="25" xr3:uid="{E36C209D-07D9-4781-B232-B34237988E95}" name="2028"/>
    <tableColumn id="26" xr3:uid="{0892F120-3182-4577-BFFE-C51758AA1AAA}" name="2029"/>
    <tableColumn id="27" xr3:uid="{B8719630-E55A-4514-8B71-3266F42BA30D}" name="2030"/>
    <tableColumn id="28" xr3:uid="{1BB84F05-4F6F-4EC9-9C8B-DE71146C814B}" name="2031"/>
    <tableColumn id="29" xr3:uid="{ABC62736-022E-487C-AFED-4054D625231A}" name="2032"/>
    <tableColumn id="30" xr3:uid="{EA4CD1D9-1E8D-446F-9DC0-9CEFE319543C}" name="2033"/>
    <tableColumn id="31" xr3:uid="{A4020AC3-EB3B-402F-B32D-E80908503FB2}" name="2034"/>
    <tableColumn id="32" xr3:uid="{5A714FF6-B478-4AC6-907E-6687BCA3AC87}" name="2035"/>
    <tableColumn id="33" xr3:uid="{779BCB06-EE0D-465A-834E-81F892035E9E}" name="2036"/>
    <tableColumn id="34" xr3:uid="{A3B0220C-6C74-4578-A66D-F741E944FE5B}" name="2037"/>
    <tableColumn id="35" xr3:uid="{B2BC7FC8-DCDA-4412-AB95-31C2588BC77F}" name="2038"/>
    <tableColumn id="36" xr3:uid="{68F60C41-B40C-41E7-8EA2-E1F9B68E2726}" name="2039"/>
    <tableColumn id="37" xr3:uid="{0CE25215-929A-4FBF-B6B2-64C629159ECD}" name="2040"/>
    <tableColumn id="38" xr3:uid="{1CBCC2A8-48F6-4244-89F6-55045E0F2CBC}" name="2041"/>
    <tableColumn id="39" xr3:uid="{EFA217CD-C9B2-42CD-969A-F10A4294E48B}" name="2042"/>
    <tableColumn id="40" xr3:uid="{25694C2B-D8B7-4126-A8F4-EBAE8407C872}" name="2043"/>
    <tableColumn id="41" xr3:uid="{B517F69F-DF2C-4970-9204-FA86DFA5509A}" name="2044"/>
    <tableColumn id="42" xr3:uid="{38F1E8A7-614C-4251-A491-0DD5C08DA3E0}" name="2045"/>
    <tableColumn id="43" xr3:uid="{C70625FD-42B9-43EB-8C7F-A8D8DEE35494}" name="2046"/>
    <tableColumn id="44" xr3:uid="{4D5EBA56-416E-41E9-97E6-32F12916936B}" name="2047"/>
    <tableColumn id="45" xr3:uid="{FC30E907-0975-4A6A-90C2-29540F183923}" name="2048"/>
    <tableColumn id="46" xr3:uid="{97FD7B78-26D0-437A-BFBB-9D78D40D5DAF}" name="2049"/>
    <tableColumn id="47" xr3:uid="{3A9448B3-3FD1-4514-8C02-F663A5D44D06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2C76FA-6139-4886-A6BB-37AA9EE6287C}" name="Table1213" displayName="Table1213" ref="A129:AU137" totalsRowShown="0">
  <tableColumns count="47">
    <tableColumn id="1" xr3:uid="{B6F012B1-003D-41B8-907B-0179A294D6F7}" name="_"/>
    <tableColumn id="2" xr3:uid="{35203A8C-5D3F-4476-B39E-450002D40B4A}" name="2005"/>
    <tableColumn id="3" xr3:uid="{BD402CDE-A8AA-4F65-9F79-6792A41045E3}" name="2006"/>
    <tableColumn id="4" xr3:uid="{B84FCBF9-8D45-4266-AE58-EE73EF4B6B12}" name="2007"/>
    <tableColumn id="5" xr3:uid="{EE8127E6-E73B-47B2-AA6F-693C8D963C68}" name="2008"/>
    <tableColumn id="6" xr3:uid="{21340C03-8911-4B08-9EEF-D816F1BCEBBE}" name="2009"/>
    <tableColumn id="7" xr3:uid="{F840DF16-C95B-4D1F-A0EB-A6C06FB0C214}" name="2010"/>
    <tableColumn id="8" xr3:uid="{8C8D7495-7ECE-4364-AD9A-4A280C883C9B}" name="2011"/>
    <tableColumn id="9" xr3:uid="{628F1B32-E94F-48D0-9AAC-63E835A112CF}" name="2012"/>
    <tableColumn id="10" xr3:uid="{50FB5173-9C28-4183-9DBA-614FEC257D60}" name="2013"/>
    <tableColumn id="11" xr3:uid="{28C3131F-F7C1-41E2-8E71-33BDD21BADED}" name="2014"/>
    <tableColumn id="12" xr3:uid="{1A66C51A-FC07-4A46-A299-2C407AA93739}" name="2015"/>
    <tableColumn id="13" xr3:uid="{FF969150-01B2-4E53-8418-12A2CB178C4D}" name="2016"/>
    <tableColumn id="14" xr3:uid="{EC0D1D9B-E328-446B-82AB-EFF3001C0B62}" name="2017"/>
    <tableColumn id="15" xr3:uid="{4B48DAB2-C9D8-48A4-88AC-53FF45EAA3D2}" name="2018"/>
    <tableColumn id="16" xr3:uid="{22DC6D33-0070-4438-B1D2-AA7BF5BAEAAE}" name="2019"/>
    <tableColumn id="17" xr3:uid="{AC912A69-2371-4B38-9628-79EA7D335E65}" name="2020"/>
    <tableColumn id="18" xr3:uid="{42BBA93E-2CC8-4868-8E54-4E5847086803}" name="2021"/>
    <tableColumn id="19" xr3:uid="{AFE8146D-8540-4B85-8B57-ACC996A52134}" name="2022"/>
    <tableColumn id="20" xr3:uid="{F654EFF8-EC3E-450E-834B-7A729D4BC8F4}" name="2023"/>
    <tableColumn id="21" xr3:uid="{B9D1077A-BBC4-4505-8CA2-386283D43871}" name="2024"/>
    <tableColumn id="22" xr3:uid="{AF5D0489-650A-4065-A074-7764A8D9B018}" name="2025"/>
    <tableColumn id="23" xr3:uid="{54C6F823-CFD5-41C9-9552-50E36D143707}" name="2026"/>
    <tableColumn id="24" xr3:uid="{6B2F01F4-DEB7-42C7-A4C5-3E3029A1D3AC}" name="2027"/>
    <tableColumn id="25" xr3:uid="{6C269568-14BC-457D-8256-F7CE56497020}" name="2028"/>
    <tableColumn id="26" xr3:uid="{C9A88028-6FB7-4D7A-ADBE-0DCC61E137DC}" name="2029"/>
    <tableColumn id="27" xr3:uid="{97C1BACF-29B7-4A9E-A08B-9176FF1B6D39}" name="2030"/>
    <tableColumn id="28" xr3:uid="{FAAC8A94-B7FD-44C7-98F7-C53713EA5EA6}" name="2031"/>
    <tableColumn id="29" xr3:uid="{DCF2922C-03B4-4B32-ADA3-975033B799ED}" name="2032"/>
    <tableColumn id="30" xr3:uid="{3592E594-5FA5-436F-956B-7E4DAA07394C}" name="2033"/>
    <tableColumn id="31" xr3:uid="{3CDB9E88-E431-44EB-A3FF-E72ADF8172E5}" name="2034"/>
    <tableColumn id="32" xr3:uid="{95837F62-5038-4EAA-A8E5-1CF001A9243E}" name="2035"/>
    <tableColumn id="33" xr3:uid="{F9D4013D-9006-4D8D-AD2A-AB836A465AB3}" name="2036"/>
    <tableColumn id="34" xr3:uid="{E38D1EDF-D5C0-46F7-9AFB-DDA1FC123958}" name="2037"/>
    <tableColumn id="35" xr3:uid="{567660AE-3218-4C98-A4A2-DB0EE19A172C}" name="2038"/>
    <tableColumn id="36" xr3:uid="{1DD01AEE-6F61-47F8-B76B-87A31F625705}" name="2039"/>
    <tableColumn id="37" xr3:uid="{C911CCBA-0550-416B-AFE2-529F200EDD02}" name="2040"/>
    <tableColumn id="38" xr3:uid="{C853D75F-2C70-492B-8868-6D87793F18F5}" name="2041"/>
    <tableColumn id="39" xr3:uid="{133F0305-72D1-4D00-ADFB-A766F25FA8CE}" name="2042"/>
    <tableColumn id="40" xr3:uid="{072464AD-167F-40EC-8FF6-56176BE8217B}" name="2043"/>
    <tableColumn id="41" xr3:uid="{C4C340DD-CC2A-4490-912D-92926B13D38A}" name="2044"/>
    <tableColumn id="42" xr3:uid="{546A1DE3-7BB5-4144-93A9-969B79721D13}" name="2045"/>
    <tableColumn id="43" xr3:uid="{FC6D17D0-5354-4F52-85D8-EE800CD281E7}" name="2046"/>
    <tableColumn id="44" xr3:uid="{A9654ED4-744B-4B59-AE5B-97A3F5F7C893}" name="2047"/>
    <tableColumn id="45" xr3:uid="{8CB55027-5544-46E5-AE41-64388E158894}" name="2048"/>
    <tableColumn id="46" xr3:uid="{E5AAAA27-596E-4EB2-BFF0-3D4B8C8C978A}" name="2049"/>
    <tableColumn id="47" xr3:uid="{5879B423-1E2F-4AC7-BD0A-42F884793E23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35F91C-EF99-4472-BB38-72CABDA5E8F6}" name="Table1314" displayName="Table1314" ref="A140:AU148" totalsRowShown="0">
  <tableColumns count="47">
    <tableColumn id="1" xr3:uid="{4FA0EF2A-9B58-4B96-9710-049A097A633B}" name="_"/>
    <tableColumn id="2" xr3:uid="{CB2813E1-D9E4-4DC8-BCF2-1413DBB80D86}" name="2005"/>
    <tableColumn id="3" xr3:uid="{D125103A-7781-4641-A24C-DBAFB76D901C}" name="2006"/>
    <tableColumn id="4" xr3:uid="{EB0D6F66-3D3A-490F-A019-F4C4D03EEE82}" name="2007"/>
    <tableColumn id="5" xr3:uid="{D574D63C-6D70-48B8-974D-BE47269A7D6E}" name="2008"/>
    <tableColumn id="6" xr3:uid="{1BC7EC0B-FBBA-46DB-868C-E55C29BB3985}" name="2009"/>
    <tableColumn id="7" xr3:uid="{1BD78229-BA24-4721-BC8A-53CBB3B88FF5}" name="2010"/>
    <tableColumn id="8" xr3:uid="{D8481ACF-1407-4959-AB8A-8589C3404DF2}" name="2011"/>
    <tableColumn id="9" xr3:uid="{76269C4A-B1A0-4C47-9331-514724D94FCC}" name="2012"/>
    <tableColumn id="10" xr3:uid="{FD255E02-7C98-43F2-9830-4A1F18049DAD}" name="2013"/>
    <tableColumn id="11" xr3:uid="{CBF2D1E5-0F6E-492E-B3F2-4E037E9C3A2B}" name="2014"/>
    <tableColumn id="12" xr3:uid="{4B449986-8C62-4F1A-89EA-A80D09C9DF65}" name="2015"/>
    <tableColumn id="13" xr3:uid="{2E438332-9721-4BA9-A65D-77ACACF9DEB2}" name="2016"/>
    <tableColumn id="14" xr3:uid="{D0EBA99A-028E-4334-993E-6465A30A6F15}" name="2017"/>
    <tableColumn id="15" xr3:uid="{1A1AE973-776E-4149-A824-9A368A0462E0}" name="2018"/>
    <tableColumn id="16" xr3:uid="{56CA4810-BDE5-450E-B2AC-D4146A326CBA}" name="2019"/>
    <tableColumn id="17" xr3:uid="{CBEE4C65-BF7F-46EF-8471-21E9D2E9E137}" name="2020"/>
    <tableColumn id="18" xr3:uid="{85CFCB0A-645D-4568-B401-D80375C218E4}" name="2021"/>
    <tableColumn id="19" xr3:uid="{C190A588-4BFD-4FB4-856A-3707B759ED21}" name="2022"/>
    <tableColumn id="20" xr3:uid="{E2B879FF-28E8-4022-A13C-0DF6EAE89986}" name="2023"/>
    <tableColumn id="21" xr3:uid="{C1D57907-351A-4BFA-ABC0-E148B2096899}" name="2024"/>
    <tableColumn id="22" xr3:uid="{AF7E1513-3B20-4086-B5AA-355780BC3555}" name="2025"/>
    <tableColumn id="23" xr3:uid="{31BD8107-DAA4-4665-A3DE-219F8B38756B}" name="2026"/>
    <tableColumn id="24" xr3:uid="{C9EFC7B6-E301-4E6E-8819-5C66FB983CCA}" name="2027"/>
    <tableColumn id="25" xr3:uid="{A547E9FB-711E-428A-BDDE-74C1570E4C28}" name="2028"/>
    <tableColumn id="26" xr3:uid="{3B3D85FD-E559-45B8-AF14-FC95DAB3CA9D}" name="2029"/>
    <tableColumn id="27" xr3:uid="{9B47AB10-AB68-43B7-A6C7-5C6F1C89ACC9}" name="2030"/>
    <tableColumn id="28" xr3:uid="{74872EEF-82F7-4859-9DA9-EA496BDF9DD7}" name="2031"/>
    <tableColumn id="29" xr3:uid="{30A489C5-1AD3-46A0-BAF1-44CDDB590C11}" name="2032"/>
    <tableColumn id="30" xr3:uid="{16C09347-6CC9-4258-AB64-10037DA2F079}" name="2033"/>
    <tableColumn id="31" xr3:uid="{E42DAB34-AB52-4458-82B8-DE2E41860978}" name="2034"/>
    <tableColumn id="32" xr3:uid="{0878F108-2A41-420B-B049-23950AC78DC5}" name="2035"/>
    <tableColumn id="33" xr3:uid="{C7E2EE5C-0941-479F-8F3F-C51190BB4A9F}" name="2036"/>
    <tableColumn id="34" xr3:uid="{7DE43921-9A00-4C55-9CEC-3FF0F1E2D33D}" name="2037"/>
    <tableColumn id="35" xr3:uid="{94F28F8B-4278-4CA6-8482-C2DDE97CF091}" name="2038"/>
    <tableColumn id="36" xr3:uid="{0F76789C-671E-4E02-86B1-D879BA065D9E}" name="2039"/>
    <tableColumn id="37" xr3:uid="{0CC19A66-CEF6-4336-875B-7540F1A7E5AB}" name="2040"/>
    <tableColumn id="38" xr3:uid="{D8B443EE-AB38-4A2F-9253-EF7D42B413ED}" name="2041"/>
    <tableColumn id="39" xr3:uid="{CBC70CC7-9165-4302-B422-53287C956BAB}" name="2042"/>
    <tableColumn id="40" xr3:uid="{F1A9C400-4BED-4A6C-AD7C-83BC482C6CEA}" name="2043"/>
    <tableColumn id="41" xr3:uid="{284BCE4B-F3F5-44A3-9265-0E5A61488EE3}" name="2044"/>
    <tableColumn id="42" xr3:uid="{7702A8C8-ADF1-420E-B70F-24B556323A40}" name="2045"/>
    <tableColumn id="43" xr3:uid="{0A8A10C8-6A92-42DF-B4A8-C31568982B97}" name="2046"/>
    <tableColumn id="44" xr3:uid="{90888BF5-4C33-481B-AC2C-EBC1E6B30D31}" name="2047"/>
    <tableColumn id="45" xr3:uid="{D89F30BE-7C2F-4818-83AC-452F222A88A9}" name="2048"/>
    <tableColumn id="46" xr3:uid="{A2BB8A8D-F871-4F10-9750-3641F3111222}" name="2049"/>
    <tableColumn id="47" xr3:uid="{5A20083D-5ACC-4DE2-A684-90C7D7356544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9F4996-022E-42E2-800D-FEF7C29B097C}" name="Table1415" displayName="Table1415" ref="A151:AU159" totalsRowShown="0">
  <tableColumns count="47">
    <tableColumn id="1" xr3:uid="{82699FFB-026A-4E56-B00B-59B1AE035FF2}" name="_"/>
    <tableColumn id="2" xr3:uid="{EE67203C-A025-49CE-B8AF-F716D5D0D1FF}" name="2005"/>
    <tableColumn id="3" xr3:uid="{ECFC8771-8372-4227-AAC8-0DDC8F6A86A4}" name="2006"/>
    <tableColumn id="4" xr3:uid="{7C0984E5-802A-4342-A9AF-0F64513563FE}" name="2007"/>
    <tableColumn id="5" xr3:uid="{3BD28613-DF14-4CF4-ADF1-EA0A2B2BD281}" name="2008"/>
    <tableColumn id="6" xr3:uid="{4AD1437E-6F54-4C16-ADB2-363BBDFB3D28}" name="2009"/>
    <tableColumn id="7" xr3:uid="{700E13E0-43AA-4FE7-9AA4-FE83C8673C6B}" name="2010"/>
    <tableColumn id="8" xr3:uid="{B8AF50B8-AAD5-422F-8680-D07B161544C2}" name="2011"/>
    <tableColumn id="9" xr3:uid="{F7BCA73E-FADC-4356-A36D-78B54CFDB660}" name="2012"/>
    <tableColumn id="10" xr3:uid="{A63E9508-59E9-4C9F-9666-21A662863D9E}" name="2013"/>
    <tableColumn id="11" xr3:uid="{E1B6C8DF-4EEB-4481-B0D7-7775F5E1A4C9}" name="2014"/>
    <tableColumn id="12" xr3:uid="{AE9F199F-647B-4DCC-A544-0CCD0DF08B6E}" name="2015"/>
    <tableColumn id="13" xr3:uid="{4B0A1AF5-8A9F-4C72-B13E-AFD4BE4E49FD}" name="2016"/>
    <tableColumn id="14" xr3:uid="{E9F42E84-1392-4CCF-A114-59DCFD5F6C9B}" name="2017"/>
    <tableColumn id="15" xr3:uid="{6932C707-E2D3-44AE-B759-5F31B80BE881}" name="2018"/>
    <tableColumn id="16" xr3:uid="{086C3F66-A12B-49D7-B4CF-F5D8F233AB92}" name="2019"/>
    <tableColumn id="17" xr3:uid="{B6B25791-C947-49D1-BEC3-0BB63E0EB35E}" name="2020"/>
    <tableColumn id="18" xr3:uid="{0A082EEE-8AA3-4CAF-B406-EFE1244B31BB}" name="2021"/>
    <tableColumn id="19" xr3:uid="{D05DA7B6-9D5B-4CC8-8166-647840B909FD}" name="2022"/>
    <tableColumn id="20" xr3:uid="{21D39A08-EED0-48ED-8470-FCBEA61EDF88}" name="2023"/>
    <tableColumn id="21" xr3:uid="{28ABD80D-4F51-48B6-87BC-958C55C962EB}" name="2024"/>
    <tableColumn id="22" xr3:uid="{607A17B2-0584-416A-97A8-4FEA340168BB}" name="2025"/>
    <tableColumn id="23" xr3:uid="{23CE5042-77EE-4D21-9C72-5521DC3922C9}" name="2026"/>
    <tableColumn id="24" xr3:uid="{9394AC8D-FCBF-4649-B0BC-26EB1FD7FB92}" name="2027"/>
    <tableColumn id="25" xr3:uid="{D81D4D48-ADDA-4432-BF31-EDC5327B7325}" name="2028"/>
    <tableColumn id="26" xr3:uid="{E1EF97F4-E1A1-4970-85F6-92C23E0D6EE5}" name="2029"/>
    <tableColumn id="27" xr3:uid="{96724E40-DAD1-4C78-BA44-E5DC9491D1F8}" name="2030"/>
    <tableColumn id="28" xr3:uid="{5112461F-72B2-40F6-8ECE-188B76F09038}" name="2031"/>
    <tableColumn id="29" xr3:uid="{4F32993B-F530-4474-BE21-6934D9A818EE}" name="2032"/>
    <tableColumn id="30" xr3:uid="{1731C6A7-84DE-4D56-91C6-8D3D82831EA0}" name="2033"/>
    <tableColumn id="31" xr3:uid="{A13A1A7D-5CB3-46EB-B5B3-22B386B3CA25}" name="2034"/>
    <tableColumn id="32" xr3:uid="{0CE60BE5-FCBB-4585-BD7B-7BF8248F5899}" name="2035"/>
    <tableColumn id="33" xr3:uid="{86C90298-67E9-47A8-8C4E-3ACFABB22407}" name="2036"/>
    <tableColumn id="34" xr3:uid="{740A0657-14A5-4BE5-8417-EDE4019DC52C}" name="2037"/>
    <tableColumn id="35" xr3:uid="{6C39D51C-8077-4A20-AF0C-311F524576CA}" name="2038"/>
    <tableColumn id="36" xr3:uid="{6F6C834F-A243-46C4-B6C9-7E35A0AB72CF}" name="2039"/>
    <tableColumn id="37" xr3:uid="{2795E098-1DF7-476B-B6DA-6E31BCCD91CF}" name="2040"/>
    <tableColumn id="38" xr3:uid="{45131C6B-385A-4A9D-B92D-54800110185A}" name="2041"/>
    <tableColumn id="39" xr3:uid="{F2001229-4CFE-4C6F-8DA5-685B651B7715}" name="2042"/>
    <tableColumn id="40" xr3:uid="{65449728-BC2A-4935-B955-236DC7CF72FD}" name="2043"/>
    <tableColumn id="41" xr3:uid="{9BEC2D94-4484-4695-9C86-E991BE8838EE}" name="2044"/>
    <tableColumn id="42" xr3:uid="{98E9F5B2-4888-4A50-ADCF-F0DBA6C2412C}" name="2045"/>
    <tableColumn id="43" xr3:uid="{0CA073F7-9F85-41CE-B183-AD046E6D6FE1}" name="2046"/>
    <tableColumn id="44" xr3:uid="{9BE47702-EEF3-4C12-8332-90CDBB038804}" name="2047"/>
    <tableColumn id="45" xr3:uid="{9ED63864-BA65-4411-B302-30499984E513}" name="2048"/>
    <tableColumn id="46" xr3:uid="{BA2B339E-5DEB-46D4-8E64-B5FDB789C77C}" name="2049"/>
    <tableColumn id="47" xr3:uid="{34606236-DB66-438B-B929-8CEBF79A9A43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7AA772-EC3A-4017-B4DE-B3B536D08A38}" name="Table23" displayName="Table23" ref="A19:AU27" totalsRowShown="0">
  <tableColumns count="47">
    <tableColumn id="1" xr3:uid="{FE48DA47-4DCB-4697-97B9-53B8DC86F5C7}" name="_"/>
    <tableColumn id="2" xr3:uid="{D5199DB9-EF67-4685-BA73-66CC4F192E70}" name="2005"/>
    <tableColumn id="3" xr3:uid="{1165095F-A4E7-4664-9B73-F91223138CBB}" name="2006"/>
    <tableColumn id="4" xr3:uid="{453ACE20-E74D-45BE-B4FB-8E66910773A5}" name="2007"/>
    <tableColumn id="5" xr3:uid="{ABE09837-5986-419E-A8F0-8BA26167E0D9}" name="2008"/>
    <tableColumn id="6" xr3:uid="{730C58A5-CA20-4A3A-BE07-3BEEC0F1F152}" name="2009"/>
    <tableColumn id="7" xr3:uid="{A8651014-748F-4E03-A019-081D543FF683}" name="2010"/>
    <tableColumn id="8" xr3:uid="{174AB149-BAFC-478C-869A-0BACD94C61B3}" name="2011"/>
    <tableColumn id="9" xr3:uid="{90FFD7DD-07C7-44D0-85D5-ED7C59A3B37A}" name="2012"/>
    <tableColumn id="10" xr3:uid="{3C89A1C2-5A79-465A-9373-D81B6EE17222}" name="2013"/>
    <tableColumn id="11" xr3:uid="{FB32DA5C-77C4-4F66-82D9-5C28877C9B0F}" name="2014"/>
    <tableColumn id="12" xr3:uid="{0ADC2ED2-9D25-4580-90A2-EC15DC269C26}" name="2015"/>
    <tableColumn id="13" xr3:uid="{C10A30D2-D2A7-49E2-B373-78D2E834062D}" name="2016"/>
    <tableColumn id="14" xr3:uid="{1965AE6D-E308-422E-B092-297E58238561}" name="2017"/>
    <tableColumn id="15" xr3:uid="{3E082157-9761-4544-9F7C-03D24F28DBAB}" name="2018"/>
    <tableColumn id="16" xr3:uid="{E9B9B2A3-397E-4C2E-8E39-F869EB2F7ADF}" name="2019"/>
    <tableColumn id="17" xr3:uid="{836E1141-6874-4419-A4ED-4392F2EC124A}" name="2020"/>
    <tableColumn id="18" xr3:uid="{8F5F5C48-A0AF-4D17-A661-5C3246065B8F}" name="2021"/>
    <tableColumn id="19" xr3:uid="{ADDB7BF8-19FB-46A3-88ED-82E26634DB25}" name="2022"/>
    <tableColumn id="20" xr3:uid="{34F42FDE-1F77-45B1-BB59-E4076E7D31BB}" name="2023"/>
    <tableColumn id="21" xr3:uid="{2B24F1A2-8227-43C1-83AC-73CDB5A7C3AE}" name="2024"/>
    <tableColumn id="22" xr3:uid="{FA211E63-27A4-4E20-A87C-735A8904F99C}" name="2025"/>
    <tableColumn id="23" xr3:uid="{6736A180-1AEC-4724-B377-755988394D52}" name="2026"/>
    <tableColumn id="24" xr3:uid="{76E7FFC9-2197-4835-A804-E85834B1FFCE}" name="2027"/>
    <tableColumn id="25" xr3:uid="{AB20B6FF-F0A1-4129-808D-687CB833FF31}" name="2028"/>
    <tableColumn id="26" xr3:uid="{E7A1E7FC-810A-4794-AC3C-C997AB57E48F}" name="2029"/>
    <tableColumn id="27" xr3:uid="{F75872AC-82B2-4D6A-AB37-77B90D0A8C17}" name="2030"/>
    <tableColumn id="28" xr3:uid="{056CCD7E-DB95-4440-9EF5-02082E85C64E}" name="2031"/>
    <tableColumn id="29" xr3:uid="{5ED4F4E4-CB90-42FB-94E7-6F1E294DB104}" name="2032"/>
    <tableColumn id="30" xr3:uid="{61578419-7E0A-44CD-9335-F44242BF8B1A}" name="2033"/>
    <tableColumn id="31" xr3:uid="{C878E6B2-8937-4FAA-90BB-98EEBD28AD61}" name="2034"/>
    <tableColumn id="32" xr3:uid="{DB4D0BF2-8761-4F65-8F27-BE90A009C94A}" name="2035"/>
    <tableColumn id="33" xr3:uid="{AD0C9FD7-B225-4E6E-9A3F-267CBD968D31}" name="2036"/>
    <tableColumn id="34" xr3:uid="{1715088F-C5EA-403E-B691-5ECE4DE8BDF8}" name="2037"/>
    <tableColumn id="35" xr3:uid="{2D437352-21AA-45A7-AB66-C0F78A6290BA}" name="2038"/>
    <tableColumn id="36" xr3:uid="{42240BD3-24DF-4A22-A39E-39C7585A5CDE}" name="2039"/>
    <tableColumn id="37" xr3:uid="{0FFC7D53-40DF-47C9-B700-FECD8A085C19}" name="2040"/>
    <tableColumn id="38" xr3:uid="{686776E5-DC60-4D30-9FB1-AFE58250BB4E}" name="2041"/>
    <tableColumn id="39" xr3:uid="{38784315-0D41-4CD3-8CF1-086C8B17ACCC}" name="2042"/>
    <tableColumn id="40" xr3:uid="{741D8047-70CE-446F-8F98-234F0063107F}" name="2043"/>
    <tableColumn id="41" xr3:uid="{1FEED0A9-912F-4CD6-8241-053AD61A0525}" name="2044"/>
    <tableColumn id="42" xr3:uid="{226D4411-4E20-4043-A244-EB26A7838E98}" name="2045"/>
    <tableColumn id="43" xr3:uid="{613B76C8-9FFD-43F5-92E2-60DDF9AB24F7}" name="2046"/>
    <tableColumn id="44" xr3:uid="{BA512DAE-AD15-47CF-9D70-DF869D102BCA}" name="2047"/>
    <tableColumn id="45" xr3:uid="{E5DE2D6B-41B1-4589-818A-4441D4BC4C35}" name="2048"/>
    <tableColumn id="46" xr3:uid="{630E2F78-4840-4F7B-8E41-3A5B315C8551}" name="2049"/>
    <tableColumn id="47" xr3:uid="{D38D2482-2D6D-4ACD-BA5F-EF154280A280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2684DF-95D5-4360-A951-5DAD59211E4F}" name="Table34" displayName="Table34" ref="A30:AU38" totalsRowShown="0">
  <tableColumns count="47">
    <tableColumn id="1" xr3:uid="{FAE39A17-8684-46E9-B0FD-9EC4E2898B1F}" name="_"/>
    <tableColumn id="2" xr3:uid="{91B6DF5C-CF27-42ED-A363-FC14CF1541A8}" name="2005"/>
    <tableColumn id="3" xr3:uid="{54236976-7233-49E9-B032-26C03B2F022A}" name="2006"/>
    <tableColumn id="4" xr3:uid="{9A8C0DD1-2A21-4BE9-A062-D0CC27F2563C}" name="2007"/>
    <tableColumn id="5" xr3:uid="{853ABFE9-5150-479A-A6B1-AA7C9980030B}" name="2008"/>
    <tableColumn id="6" xr3:uid="{F74DDC14-93F1-4F76-97C2-9EFAAE126B09}" name="2009"/>
    <tableColumn id="7" xr3:uid="{E957607C-CD3C-4F2D-AC19-260671894E5F}" name="2010"/>
    <tableColumn id="8" xr3:uid="{FB0D2505-3BF2-4783-A7DD-421AEA84D5B6}" name="2011"/>
    <tableColumn id="9" xr3:uid="{81EC216A-E0CF-413D-AF07-D4A5E072A6E2}" name="2012"/>
    <tableColumn id="10" xr3:uid="{4E3BD0DE-708E-4774-9236-797D3EAC3083}" name="2013"/>
    <tableColumn id="11" xr3:uid="{132134E7-1A1D-4344-8E1C-4A2A170BE668}" name="2014"/>
    <tableColumn id="12" xr3:uid="{717AFCBC-9BCE-4632-B9B1-7C0BFB876F7F}" name="2015"/>
    <tableColumn id="13" xr3:uid="{8F5ADBAA-7033-4AD1-8D43-40CC5C730C54}" name="2016"/>
    <tableColumn id="14" xr3:uid="{C998F966-EAEF-463C-95C4-E5404DEF2C8D}" name="2017"/>
    <tableColumn id="15" xr3:uid="{5E0636BA-A79F-4EA9-AA96-5876ACCC348E}" name="2018"/>
    <tableColumn id="16" xr3:uid="{9973B0DC-872A-4520-944D-980DBEAAFD01}" name="2019"/>
    <tableColumn id="17" xr3:uid="{8839DAFD-BC76-4F9B-A86D-FBB3DBB9AD17}" name="2020"/>
    <tableColumn id="18" xr3:uid="{3F055F0B-2ACC-4EF6-A633-175DBD4021E1}" name="2021"/>
    <tableColumn id="19" xr3:uid="{E0C1C996-9954-4A60-BFA9-D0830D3E3C34}" name="2022"/>
    <tableColumn id="20" xr3:uid="{45CD0A44-1526-4957-A555-6CF49B1C0C5C}" name="2023"/>
    <tableColumn id="21" xr3:uid="{BE772212-66C9-411A-A1EF-713A92D5E270}" name="2024"/>
    <tableColumn id="22" xr3:uid="{58A29D12-C5FC-48D6-8F72-B612315CC6F2}" name="2025"/>
    <tableColumn id="23" xr3:uid="{D3C1DD89-F9B9-4713-8C55-E8FBC13A878B}" name="2026"/>
    <tableColumn id="24" xr3:uid="{1E5E82CF-A640-4C05-9D22-D716AD45F724}" name="2027"/>
    <tableColumn id="25" xr3:uid="{CD2EAF94-820E-4036-8AA3-E7BBDAB2D785}" name="2028"/>
    <tableColumn id="26" xr3:uid="{33767178-B48D-4B76-856A-CD4BF2CF6C56}" name="2029"/>
    <tableColumn id="27" xr3:uid="{8F9512EE-2984-4F3C-897D-4231412B51CB}" name="2030"/>
    <tableColumn id="28" xr3:uid="{4D6E05AF-2553-4512-8F8B-07B6B73969D0}" name="2031"/>
    <tableColumn id="29" xr3:uid="{DF985A47-2E6F-4724-AF8B-E55D0F7C3A3C}" name="2032"/>
    <tableColumn id="30" xr3:uid="{4F6F3AC0-C110-4ED3-B529-FFF7375A0714}" name="2033"/>
    <tableColumn id="31" xr3:uid="{BD6FAADB-D879-4AD6-B313-0C2F7ADA3139}" name="2034"/>
    <tableColumn id="32" xr3:uid="{C53D6ACD-48F7-4B9B-9636-E25299FFF2A0}" name="2035"/>
    <tableColumn id="33" xr3:uid="{878FDDFA-556B-44AE-9CE5-D9AAFDA97C60}" name="2036"/>
    <tableColumn id="34" xr3:uid="{AAD9D7AD-BB39-460E-B88D-4D501D9C5F95}" name="2037"/>
    <tableColumn id="35" xr3:uid="{913AC84C-63FC-4F51-B7BB-7A55DA146473}" name="2038"/>
    <tableColumn id="36" xr3:uid="{F0E16B64-4242-46B2-856E-39AFF47EF9A4}" name="2039"/>
    <tableColumn id="37" xr3:uid="{C618C354-3DAD-4BC8-90ED-CD4648CC1803}" name="2040"/>
    <tableColumn id="38" xr3:uid="{5DD690E8-1C69-4471-8AA1-C38A4E0A665D}" name="2041"/>
    <tableColumn id="39" xr3:uid="{4D832B8D-3D47-44C1-91A2-21FDF53AC79D}" name="2042"/>
    <tableColumn id="40" xr3:uid="{70BE6232-E6FD-4B82-8D35-8CD50EFFF1FC}" name="2043"/>
    <tableColumn id="41" xr3:uid="{1BA4108A-D2D6-4E03-9BD2-8F82212930AD}" name="2044"/>
    <tableColumn id="42" xr3:uid="{B82400F3-CCD4-4A28-82E4-14CA37C43369}" name="2045"/>
    <tableColumn id="43" xr3:uid="{B6060367-30BC-430E-A278-4F5A2EBBC3E9}" name="2046"/>
    <tableColumn id="44" xr3:uid="{BD58340A-DDA0-4BA4-A9D5-22F0FDC96459}" name="2047"/>
    <tableColumn id="45" xr3:uid="{E350D22A-FE2A-47AE-B086-C212265698B4}" name="2048"/>
    <tableColumn id="46" xr3:uid="{7535D248-2DB5-4BFF-8E84-6529AE2CA2CC}" name="2049"/>
    <tableColumn id="47" xr3:uid="{958E7E65-752F-4C01-A42B-82A23EF1B3D8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4378FD-5F11-4789-A810-91C2D5B21BD4}" name="Table45" displayName="Table45" ref="A41:AU49" totalsRowShown="0">
  <tableColumns count="47">
    <tableColumn id="1" xr3:uid="{91B49823-50FD-4DA8-AA47-E1A565325785}" name="_"/>
    <tableColumn id="2" xr3:uid="{79778EC9-1D0C-47B3-BB22-E6F814D59F51}" name="2005"/>
    <tableColumn id="3" xr3:uid="{955EE7AB-D0AF-4FC2-9F41-84B946DCA3FF}" name="2006"/>
    <tableColumn id="4" xr3:uid="{B72F3215-EECF-4BD5-A5B4-B27FE96BB20C}" name="2007"/>
    <tableColumn id="5" xr3:uid="{39A0BFB8-4A2A-4C9E-9D89-763FF198DE54}" name="2008"/>
    <tableColumn id="6" xr3:uid="{5E470456-DD52-4BBC-A868-E8308B8A75B3}" name="2009"/>
    <tableColumn id="7" xr3:uid="{71A256CD-2C68-4523-8F15-0790E2BFEDBD}" name="2010"/>
    <tableColumn id="8" xr3:uid="{AABB31EB-3E70-48F7-AC90-5A5A7AC52D80}" name="2011"/>
    <tableColumn id="9" xr3:uid="{939E68E5-54DE-4B9B-904D-5C7C3EEFEB00}" name="2012"/>
    <tableColumn id="10" xr3:uid="{96500E29-1A8C-409C-98E8-FAE77532938C}" name="2013"/>
    <tableColumn id="11" xr3:uid="{2454F845-E174-4226-9E56-EBAEF7F63AAE}" name="2014"/>
    <tableColumn id="12" xr3:uid="{9F32B7E8-930A-4F1B-AB9D-111C685B52A4}" name="2015"/>
    <tableColumn id="13" xr3:uid="{B1ECC4F2-9817-4D8A-9BF0-136558E00C31}" name="2016"/>
    <tableColumn id="14" xr3:uid="{27FB9848-EC02-444E-BBF6-4916BAB67044}" name="2017"/>
    <tableColumn id="15" xr3:uid="{1E5DAE5B-B481-49DA-BD25-2A9233F8EBB0}" name="2018"/>
    <tableColumn id="16" xr3:uid="{F12A554A-EE0C-4866-BE56-E9B76D7D91D2}" name="2019"/>
    <tableColumn id="17" xr3:uid="{86AD4400-619D-4CD5-A92B-5D865AC7A13C}" name="2020"/>
    <tableColumn id="18" xr3:uid="{E1D12BEF-6636-4277-AD5A-D14F893765D1}" name="2021"/>
    <tableColumn id="19" xr3:uid="{C4CC93CB-EF8F-4300-AF26-15C04018886D}" name="2022"/>
    <tableColumn id="20" xr3:uid="{55E7D5CF-3310-4587-8629-19A877B457C3}" name="2023"/>
    <tableColumn id="21" xr3:uid="{F6F0551A-9B30-42F1-BFE7-D4E4582855D2}" name="2024"/>
    <tableColumn id="22" xr3:uid="{7952DDE4-2DA9-42C0-AF56-3243C55EC020}" name="2025"/>
    <tableColumn id="23" xr3:uid="{80551013-BD2D-46CC-978B-434999DB0FAD}" name="2026"/>
    <tableColumn id="24" xr3:uid="{11390F4A-648A-47DC-8380-1010B9953FEC}" name="2027"/>
    <tableColumn id="25" xr3:uid="{8C469523-8B8D-4604-9232-E98ED21B8B44}" name="2028"/>
    <tableColumn id="26" xr3:uid="{EFEAA6A7-9D8F-439D-B822-0A3DDD6B0B72}" name="2029"/>
    <tableColumn id="27" xr3:uid="{2DE85FA8-109D-4665-BC7F-3BB5F6E2C9F8}" name="2030"/>
    <tableColumn id="28" xr3:uid="{9FCD107E-A001-432D-BF53-C92159CB9E21}" name="2031"/>
    <tableColumn id="29" xr3:uid="{777CFE60-6D47-476C-B2C3-5069182F6C85}" name="2032"/>
    <tableColumn id="30" xr3:uid="{AD3C0C80-3E5A-4913-9DFE-9F3895F46879}" name="2033"/>
    <tableColumn id="31" xr3:uid="{B6B402D9-2C17-42B2-B894-7FCB69285967}" name="2034"/>
    <tableColumn id="32" xr3:uid="{BF399BA3-CE79-423F-8618-6E12CD500234}" name="2035"/>
    <tableColumn id="33" xr3:uid="{1FA9BF43-F33E-4728-8D49-194451CA534B}" name="2036"/>
    <tableColumn id="34" xr3:uid="{3A0FD212-5585-48B7-8E9B-8C5F1E3A36A6}" name="2037"/>
    <tableColumn id="35" xr3:uid="{4A1144E5-1A71-4763-AAC4-C201B34474F7}" name="2038"/>
    <tableColumn id="36" xr3:uid="{D664C3F2-EC48-44E3-B685-15D70ED7DDAF}" name="2039"/>
    <tableColumn id="37" xr3:uid="{AD74B2D3-FD53-4ED2-9811-C6EFC2547B6D}" name="2040"/>
    <tableColumn id="38" xr3:uid="{CFB99492-029D-45FB-B893-01E4E6FFE510}" name="2041"/>
    <tableColumn id="39" xr3:uid="{8AB70563-6E2B-466F-97EB-35D188E437A8}" name="2042"/>
    <tableColumn id="40" xr3:uid="{29F0ADCF-E461-481C-AF38-832A932FAAC5}" name="2043"/>
    <tableColumn id="41" xr3:uid="{668FBB13-2DC5-48DE-A874-DE58A4F3F5DC}" name="2044"/>
    <tableColumn id="42" xr3:uid="{838D8F10-3EF4-423A-9DBC-167EDAB035FE}" name="2045"/>
    <tableColumn id="43" xr3:uid="{48A9D77D-8E07-4E63-84B1-F10A7CBF56FD}" name="2046"/>
    <tableColumn id="44" xr3:uid="{14E783BD-0E5C-4DFD-A555-E37D457A6BBE}" name="2047"/>
    <tableColumn id="45" xr3:uid="{3AE7D699-2207-47DA-8986-70BDA993A6E6}" name="2048"/>
    <tableColumn id="46" xr3:uid="{E34FFC49-2453-4765-9BE5-0377B2DD03D2}" name="2049"/>
    <tableColumn id="47" xr3:uid="{7C1170F6-3B12-4378-9D31-D02D8C71365A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2A3EE6-99C1-4091-9B34-B1BB6675CEBD}" name="Table56" displayName="Table56" ref="A52:AU60" totalsRowShown="0">
  <tableColumns count="47">
    <tableColumn id="1" xr3:uid="{90C0AC3F-4097-418E-9C5D-EC06F683AF4E}" name="_"/>
    <tableColumn id="2" xr3:uid="{BF12650C-912F-4D62-9BA8-D61EDA17062B}" name="2005"/>
    <tableColumn id="3" xr3:uid="{9970E989-9E54-4BA3-B0FC-94EA90A2247B}" name="2006"/>
    <tableColumn id="4" xr3:uid="{F72071CC-EFE5-4404-B238-F1D21E315D64}" name="2007"/>
    <tableColumn id="5" xr3:uid="{17B96486-9072-44D5-AC05-A8A00CE64A4E}" name="2008"/>
    <tableColumn id="6" xr3:uid="{2B65DD2A-BD91-4ACD-8D74-D83794D05EE1}" name="2009"/>
    <tableColumn id="7" xr3:uid="{C8532E55-51DD-42C3-8D64-41D605B3A283}" name="2010"/>
    <tableColumn id="8" xr3:uid="{C180906B-5B31-49DC-86C7-BA061EADF972}" name="2011"/>
    <tableColumn id="9" xr3:uid="{0F03B0DF-D1C6-4D8E-9B16-CB9FE2CBCB87}" name="2012"/>
    <tableColumn id="10" xr3:uid="{F385BF42-FBA1-40E5-AD95-8C668FA480DF}" name="2013"/>
    <tableColumn id="11" xr3:uid="{20A73909-140E-45DE-8E68-09FB1062EDEE}" name="2014"/>
    <tableColumn id="12" xr3:uid="{A8FF4175-5EF1-4828-9CC8-701E2188DF82}" name="2015"/>
    <tableColumn id="13" xr3:uid="{46425AF4-5981-4DBD-A938-3CC7FE8CEF76}" name="2016"/>
    <tableColumn id="14" xr3:uid="{3F423A35-60F1-47C0-A464-C8FD2CA6175B}" name="2017"/>
    <tableColumn id="15" xr3:uid="{C432684C-DB05-41E7-B0F7-E86FB156FF9A}" name="2018"/>
    <tableColumn id="16" xr3:uid="{9AB6094C-9A81-43DE-A908-7695E333B283}" name="2019"/>
    <tableColumn id="17" xr3:uid="{5D9AF504-F373-46CC-8872-010FD958023C}" name="2020"/>
    <tableColumn id="18" xr3:uid="{CB28BDFB-D386-4F6E-B934-41EFFE26C253}" name="2021"/>
    <tableColumn id="19" xr3:uid="{642B396B-B6B1-4072-A670-8669DE3DD321}" name="2022"/>
    <tableColumn id="20" xr3:uid="{91A63968-F955-46C0-8D94-59A68014C774}" name="2023"/>
    <tableColumn id="21" xr3:uid="{6EF9F5A6-1E17-4340-A522-14CF8D81F4ED}" name="2024"/>
    <tableColumn id="22" xr3:uid="{F1F6F080-EA0E-4201-8FE8-28630C43B66B}" name="2025"/>
    <tableColumn id="23" xr3:uid="{7F86B066-D2C8-4E5C-87F9-53A0B44ABB74}" name="2026"/>
    <tableColumn id="24" xr3:uid="{A7035396-4395-4E30-83AF-10A1FD4734D3}" name="2027"/>
    <tableColumn id="25" xr3:uid="{8CC83E3B-64CB-4256-BFE0-8025E63627D8}" name="2028"/>
    <tableColumn id="26" xr3:uid="{DDCDE93B-D067-4D36-A9CD-5B90376902B9}" name="2029"/>
    <tableColumn id="27" xr3:uid="{3D7A9218-A966-4613-9D3A-34818146157F}" name="2030"/>
    <tableColumn id="28" xr3:uid="{C3A6C10B-662F-42A4-96E6-0FA9F52506FD}" name="2031"/>
    <tableColumn id="29" xr3:uid="{7FC5AF0F-F28F-459F-80C5-B37EB67B12F5}" name="2032"/>
    <tableColumn id="30" xr3:uid="{41519129-4AED-48C5-9C62-26E9C535E512}" name="2033"/>
    <tableColumn id="31" xr3:uid="{B143A6D3-2FB0-490D-9B2E-C96A532D5C14}" name="2034"/>
    <tableColumn id="32" xr3:uid="{50D1C4FC-B30B-4BD8-9A48-D0C360BA6FFE}" name="2035"/>
    <tableColumn id="33" xr3:uid="{CC1855CF-21A4-46E2-8813-5DF1BF168987}" name="2036"/>
    <tableColumn id="34" xr3:uid="{A549E9FC-B324-4C24-B2FC-255C6F9058AF}" name="2037"/>
    <tableColumn id="35" xr3:uid="{98279DBF-326A-4A8D-B86A-070DB9867B61}" name="2038"/>
    <tableColumn id="36" xr3:uid="{92DEB3B2-4430-4614-B1EB-34353387AA63}" name="2039"/>
    <tableColumn id="37" xr3:uid="{3ABA5D03-1CDC-46ED-A20C-019C3C19A7FA}" name="2040"/>
    <tableColumn id="38" xr3:uid="{C3E8514A-5453-40D0-A9DC-6F65C374C911}" name="2041"/>
    <tableColumn id="39" xr3:uid="{0270BD47-FBD5-425B-A276-614604FBB8F0}" name="2042"/>
    <tableColumn id="40" xr3:uid="{10CB86D3-382B-4540-9EEC-309B5A618337}" name="2043"/>
    <tableColumn id="41" xr3:uid="{04791C2F-DD51-4C15-AB16-D20CBD7C38D6}" name="2044"/>
    <tableColumn id="42" xr3:uid="{32ADF38E-9643-4B26-98EA-2CB64DA6BEED}" name="2045"/>
    <tableColumn id="43" xr3:uid="{99951786-7EEC-44D0-BFEB-1027A8779C97}" name="2046"/>
    <tableColumn id="44" xr3:uid="{6DF92694-0A06-4F27-AC29-89340CDFC615}" name="2047"/>
    <tableColumn id="45" xr3:uid="{6623DB91-4651-4EAE-B86D-E544391DCAD7}" name="2048"/>
    <tableColumn id="46" xr3:uid="{7AB67891-762D-49C6-B490-A4A63A42A84F}" name="2049"/>
    <tableColumn id="47" xr3:uid="{6E71C42C-481A-4C94-BFF5-E1591010011B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F442ED-A90F-4DED-8ABE-43FD3BB996F2}" name="Table67" displayName="Table67" ref="A63:AU71" totalsRowShown="0">
  <tableColumns count="47">
    <tableColumn id="1" xr3:uid="{A2B300CA-0FDF-451F-ABA8-D27AF813651A}" name="_"/>
    <tableColumn id="2" xr3:uid="{FF02B0ED-B2F1-4794-A486-FEAD373994D2}" name="2005"/>
    <tableColumn id="3" xr3:uid="{A003BB02-C54C-4D88-9755-A485B30C27E4}" name="2006"/>
    <tableColumn id="4" xr3:uid="{C4D3F018-773D-4D73-86C7-6393206AAD43}" name="2007"/>
    <tableColumn id="5" xr3:uid="{1379007C-2B28-49BA-86FF-7D1421B31F9C}" name="2008"/>
    <tableColumn id="6" xr3:uid="{37C7E578-305E-4EFC-BEFB-8825CB8ED001}" name="2009"/>
    <tableColumn id="7" xr3:uid="{307D5B56-0A58-4EA1-B2C5-2712D23A3861}" name="2010"/>
    <tableColumn id="8" xr3:uid="{872EA6EB-541E-4A6A-9FAA-B56C68CE3715}" name="2011"/>
    <tableColumn id="9" xr3:uid="{92BE6FAB-93F4-499D-8424-194CC4BC449A}" name="2012"/>
    <tableColumn id="10" xr3:uid="{BA964F56-8D4E-4440-A49D-F20A16AACEC7}" name="2013"/>
    <tableColumn id="11" xr3:uid="{2E82AEA1-F912-4533-A43E-23DD975DC0E8}" name="2014"/>
    <tableColumn id="12" xr3:uid="{9660B4B3-2429-454E-917F-D125E0A1A936}" name="2015"/>
    <tableColumn id="13" xr3:uid="{C06FD81B-6386-430D-9E5E-FFE3ECDAED3C}" name="2016"/>
    <tableColumn id="14" xr3:uid="{417084C6-B8E5-4883-AD9A-42FA53E37CA9}" name="2017"/>
    <tableColumn id="15" xr3:uid="{790D0538-0092-4863-9ACF-BDAAE9F1E71E}" name="2018"/>
    <tableColumn id="16" xr3:uid="{86B2E0E7-07A8-4BED-BD04-DB8E55EF96D2}" name="2019"/>
    <tableColumn id="17" xr3:uid="{4B7B1FB3-CFE6-4B3B-8B46-748278BF4735}" name="2020"/>
    <tableColumn id="18" xr3:uid="{166EBAFD-29B3-4E71-AF31-75F5161EE6B7}" name="2021"/>
    <tableColumn id="19" xr3:uid="{EA3B8800-C3D6-49A0-A6AA-D3F816273441}" name="2022"/>
    <tableColumn id="20" xr3:uid="{101DB7E9-4D72-4AFC-9EE5-5908C1F96101}" name="2023"/>
    <tableColumn id="21" xr3:uid="{14EDAB67-B31E-43F5-AEB8-56993D80348B}" name="2024"/>
    <tableColumn id="22" xr3:uid="{DE2E22A7-D266-4288-B2FA-58044F6B6A75}" name="2025"/>
    <tableColumn id="23" xr3:uid="{64EE4DE1-C21F-4545-A203-DAFEFED1BA85}" name="2026"/>
    <tableColumn id="24" xr3:uid="{1D2CBFBC-1C8E-497B-9FFA-97B0D6BD40DA}" name="2027"/>
    <tableColumn id="25" xr3:uid="{3CD643F3-9165-4D32-93D5-3840CFA2E13C}" name="2028"/>
    <tableColumn id="26" xr3:uid="{44827CC7-1366-44E0-BB8F-A38E89429431}" name="2029"/>
    <tableColumn id="27" xr3:uid="{74A7BCE4-C903-4F92-AE21-07E8C0A4BF76}" name="2030"/>
    <tableColumn id="28" xr3:uid="{04901F45-49B5-4B91-9C39-580D5BE4C7F9}" name="2031"/>
    <tableColumn id="29" xr3:uid="{779988A0-325B-4235-BA6D-A829F0020D5A}" name="2032"/>
    <tableColumn id="30" xr3:uid="{847455D2-401B-4AFD-ABEC-095AE7B2F239}" name="2033"/>
    <tableColumn id="31" xr3:uid="{705A0EAF-F2B4-4318-A68F-C92A4D18DA65}" name="2034"/>
    <tableColumn id="32" xr3:uid="{14993583-7FC3-4E25-8BCA-7435C52E63CD}" name="2035"/>
    <tableColumn id="33" xr3:uid="{4A938504-DF9D-471C-8105-2EFE08EFD7CB}" name="2036"/>
    <tableColumn id="34" xr3:uid="{CB715710-E6E4-4C27-A7C9-F4C1CB51D8C4}" name="2037"/>
    <tableColumn id="35" xr3:uid="{B3E84295-2216-47C8-8C19-76960721F7DC}" name="2038"/>
    <tableColumn id="36" xr3:uid="{668690E0-6A66-4570-AFB9-1BDCD709C2BE}" name="2039"/>
    <tableColumn id="37" xr3:uid="{6FBC5C80-1D63-4E17-80FE-F5243B48A425}" name="2040"/>
    <tableColumn id="38" xr3:uid="{AD97E7F9-A479-4768-9AC8-DD149F0BC056}" name="2041"/>
    <tableColumn id="39" xr3:uid="{EDE9F8ED-A38A-4358-B930-A3EC6017A09D}" name="2042"/>
    <tableColumn id="40" xr3:uid="{3CB19573-CD85-4464-9DDF-E143DB97A026}" name="2043"/>
    <tableColumn id="41" xr3:uid="{EA9C2424-704A-4033-9EB5-7B538FF378C4}" name="2044"/>
    <tableColumn id="42" xr3:uid="{0D36F23E-89BD-4BF0-9CE8-63457139BE92}" name="2045"/>
    <tableColumn id="43" xr3:uid="{8042C0E9-69B4-42A3-8476-038BFA13324E}" name="2046"/>
    <tableColumn id="44" xr3:uid="{51BC70D4-A886-4B15-BC89-FA1EC29CFF5F}" name="2047"/>
    <tableColumn id="45" xr3:uid="{6364A442-1164-4B29-8B4C-CE2F8B54F933}" name="2048"/>
    <tableColumn id="46" xr3:uid="{CD5224CA-9122-47B8-9047-9407532FC3E3}" name="2049"/>
    <tableColumn id="47" xr3:uid="{F368A902-3BCA-40E6-A1DA-7609512F99E2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7844E4-D56E-447B-BBCA-EF793EBD1623}" name="Table78" displayName="Table78" ref="A74:AU82" totalsRowShown="0">
  <tableColumns count="47">
    <tableColumn id="1" xr3:uid="{4A043B65-E844-4925-B0BE-51BD94B9CDAA}" name="_"/>
    <tableColumn id="2" xr3:uid="{FF71864F-9758-43A2-ADF9-1202F7645505}" name="2005"/>
    <tableColumn id="3" xr3:uid="{F06CAC65-74F6-4E2A-AC77-BF547B2B2055}" name="2006"/>
    <tableColumn id="4" xr3:uid="{CABB60A2-23FC-4A47-96DD-BF4B3F8B20D5}" name="2007"/>
    <tableColumn id="5" xr3:uid="{997CB092-7955-4CEF-85F7-6D46321170E0}" name="2008"/>
    <tableColumn id="6" xr3:uid="{CFBC16C4-8A9C-4BB3-98D8-EC3457C47D86}" name="2009"/>
    <tableColumn id="7" xr3:uid="{C20B9469-3EAB-4E71-BCEE-0C090E2FFDAD}" name="2010"/>
    <tableColumn id="8" xr3:uid="{A0C42C86-716C-4B63-BD9C-920314BEC336}" name="2011"/>
    <tableColumn id="9" xr3:uid="{F1D2242E-345C-4B23-840C-99F8147F75C7}" name="2012"/>
    <tableColumn id="10" xr3:uid="{03956E16-D42D-482E-9378-F303BB70C126}" name="2013"/>
    <tableColumn id="11" xr3:uid="{6CE518B6-55BB-483F-B9C6-A6010FF67991}" name="2014"/>
    <tableColumn id="12" xr3:uid="{C7873612-D2CD-460F-8E6B-5A8A0D348784}" name="2015"/>
    <tableColumn id="13" xr3:uid="{CD795CA0-C04E-4E41-B2FE-69FD74FB70EC}" name="2016"/>
    <tableColumn id="14" xr3:uid="{E874FD8D-9A2B-4CE5-AE13-CC586F3A9214}" name="2017"/>
    <tableColumn id="15" xr3:uid="{F76FF42F-E7E4-41BF-9B08-87F2EA0DA813}" name="2018"/>
    <tableColumn id="16" xr3:uid="{199E15D3-D4BB-4A90-8984-31F9E5996DD1}" name="2019"/>
    <tableColumn id="17" xr3:uid="{6D0DCA8F-D3B0-4CB1-BAB1-86C1757399D6}" name="2020"/>
    <tableColumn id="18" xr3:uid="{15BA60B4-0FB0-458A-BAB8-F28169E02BB3}" name="2021"/>
    <tableColumn id="19" xr3:uid="{58861B65-EAE1-42E9-ACC5-88A83D46AC3F}" name="2022"/>
    <tableColumn id="20" xr3:uid="{5FF61FE5-F8D0-44CB-B582-9F2EF7B1348F}" name="2023"/>
    <tableColumn id="21" xr3:uid="{8ABCE30F-1B5C-4D11-9D50-6071EF757EF8}" name="2024"/>
    <tableColumn id="22" xr3:uid="{8F3031D7-1749-49B3-9117-7525FEEB5BB2}" name="2025"/>
    <tableColumn id="23" xr3:uid="{EA01B9AE-1B24-47DB-957E-AFA357982ACD}" name="2026"/>
    <tableColumn id="24" xr3:uid="{A3CC40D4-3C25-45FD-98B1-EC1C76382ABE}" name="2027"/>
    <tableColumn id="25" xr3:uid="{CE42A779-8A5F-4335-BA51-F800DD00695B}" name="2028"/>
    <tableColumn id="26" xr3:uid="{288FF2F4-325C-421A-9D00-89B0EA52CAE6}" name="2029"/>
    <tableColumn id="27" xr3:uid="{9DD79E0B-DB6C-4FA1-BC41-408CD419A1BB}" name="2030"/>
    <tableColumn id="28" xr3:uid="{D430DAE2-EF46-48D5-B575-E47FB7E1F1FE}" name="2031"/>
    <tableColumn id="29" xr3:uid="{30EEF808-12D6-4ADE-9006-03D835CEE354}" name="2032"/>
    <tableColumn id="30" xr3:uid="{DFB56ACD-BDC9-418B-84A5-02CC7CE200E7}" name="2033"/>
    <tableColumn id="31" xr3:uid="{140C445A-CF0E-4E58-887A-140C43E7B192}" name="2034"/>
    <tableColumn id="32" xr3:uid="{A4DC0B24-D7A8-410D-8C69-E0CFF0CF3923}" name="2035"/>
    <tableColumn id="33" xr3:uid="{AABD5CC9-8CE4-4387-BA03-E2C28FE1C869}" name="2036"/>
    <tableColumn id="34" xr3:uid="{0D324292-C5E8-4429-B337-96DD544024AE}" name="2037"/>
    <tableColumn id="35" xr3:uid="{3363ED03-1FE3-4B5A-9ED2-8A46A43EE392}" name="2038"/>
    <tableColumn id="36" xr3:uid="{A64AB039-39BD-4293-B240-BC8020B06FED}" name="2039"/>
    <tableColumn id="37" xr3:uid="{877A54E0-73AE-4B70-943D-B7DE9146C069}" name="2040"/>
    <tableColumn id="38" xr3:uid="{21E06425-ED63-471B-8ABA-AD033F5F348B}" name="2041"/>
    <tableColumn id="39" xr3:uid="{403ACF1F-B859-4FDA-B0AC-C4096474CE6D}" name="2042"/>
    <tableColumn id="40" xr3:uid="{1930CCDD-DF43-45D5-8327-63833DAFDD1A}" name="2043"/>
    <tableColumn id="41" xr3:uid="{887E8622-25C8-4AAE-8D7C-7B5838C09F41}" name="2044"/>
    <tableColumn id="42" xr3:uid="{5BDE2528-5A4D-445C-8BBD-E6656CF786C6}" name="2045"/>
    <tableColumn id="43" xr3:uid="{03B258A2-2994-4F48-AED8-E3353738E209}" name="2046"/>
    <tableColumn id="44" xr3:uid="{05A558F6-7AB4-40C0-986A-C80326B63556}" name="2047"/>
    <tableColumn id="45" xr3:uid="{A06EB90B-AD1C-4AF6-AAF3-4FEB038D3876}" name="2048"/>
    <tableColumn id="46" xr3:uid="{3E0E909E-736A-4DEC-8DF5-BF3388F097E7}" name="2049"/>
    <tableColumn id="47" xr3:uid="{F5789DA2-5A39-47E3-9EEF-13DF828313A3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E19AAF-9560-4A1C-9AA0-B51C31000900}" name="Table89" displayName="Table89" ref="A85:AU93" totalsRowShown="0">
  <tableColumns count="47">
    <tableColumn id="1" xr3:uid="{A1B1658A-101A-4F88-BA34-168598E13925}" name="_"/>
    <tableColumn id="2" xr3:uid="{C7903902-4206-4786-BA7A-4819E2448DF8}" name="2005"/>
    <tableColumn id="3" xr3:uid="{3767B9AF-5987-4986-A851-2445E76537D0}" name="2006"/>
    <tableColumn id="4" xr3:uid="{504F6A98-F73A-44D5-86B5-60249A7C4E04}" name="2007"/>
    <tableColumn id="5" xr3:uid="{1925DF95-84FA-403F-AC61-8DEF22B664CE}" name="2008"/>
    <tableColumn id="6" xr3:uid="{D3EC70F7-8575-4DED-8D81-EE211F27E346}" name="2009"/>
    <tableColumn id="7" xr3:uid="{5279CF6D-0828-4441-B2C6-1D8DFADC82A8}" name="2010"/>
    <tableColumn id="8" xr3:uid="{D5B862E1-3EBF-44BD-8E95-27282D247B5A}" name="2011"/>
    <tableColumn id="9" xr3:uid="{28D08660-A231-4412-BA20-058124401F22}" name="2012"/>
    <tableColumn id="10" xr3:uid="{633A751B-3224-43F0-8BBA-F3CD36EEA813}" name="2013"/>
    <tableColumn id="11" xr3:uid="{7B4441A2-7BAC-48A1-B11E-BB895672351F}" name="2014"/>
    <tableColumn id="12" xr3:uid="{4EDA3AAF-460D-4BD8-A506-75C71BC3BAA7}" name="2015"/>
    <tableColumn id="13" xr3:uid="{F6A262EF-1FFD-4AC5-8E29-55A5CFDBC933}" name="2016"/>
    <tableColumn id="14" xr3:uid="{9C020589-8E21-4268-9682-643523EED47D}" name="2017"/>
    <tableColumn id="15" xr3:uid="{52A0551E-AAFB-484A-945D-1369046A5599}" name="2018"/>
    <tableColumn id="16" xr3:uid="{42002E0B-3B1C-41A3-91B0-03C45D1F13A0}" name="2019"/>
    <tableColumn id="17" xr3:uid="{FBAB3109-8217-4805-BF26-D3606CB932ED}" name="2020"/>
    <tableColumn id="18" xr3:uid="{34D4D7D6-CFAA-49FA-8CCB-247B4EF9CC27}" name="2021"/>
    <tableColumn id="19" xr3:uid="{C5C3AA30-08B3-4C8E-A9E4-C01BA4986F2B}" name="2022"/>
    <tableColumn id="20" xr3:uid="{95961528-18BA-4A80-AC55-C6A7057D8229}" name="2023"/>
    <tableColumn id="21" xr3:uid="{78CB13E5-7F9D-4305-B8EC-3407145E3B39}" name="2024"/>
    <tableColumn id="22" xr3:uid="{28337BC5-BC14-40A2-AC4D-BA5443CECB41}" name="2025"/>
    <tableColumn id="23" xr3:uid="{64597E50-4690-48FC-BB31-F2BF87365310}" name="2026"/>
    <tableColumn id="24" xr3:uid="{4568CD8B-11B7-4BF7-9EDF-936C7115F30B}" name="2027"/>
    <tableColumn id="25" xr3:uid="{6E15082B-F31B-49F4-A17C-261C5E5FB0F9}" name="2028"/>
    <tableColumn id="26" xr3:uid="{9DFC7D78-5D5D-4181-8CEB-AE43D404E507}" name="2029"/>
    <tableColumn id="27" xr3:uid="{58C81E3D-02A1-4BDE-B97F-C864049CCD08}" name="2030"/>
    <tableColumn id="28" xr3:uid="{15DED854-0F25-4771-B8F8-E335C74DAECA}" name="2031"/>
    <tableColumn id="29" xr3:uid="{6251A67B-C3D1-4946-99E1-A8F16F397015}" name="2032"/>
    <tableColumn id="30" xr3:uid="{874B7C78-A57F-482A-9DE4-37F93BFE600C}" name="2033"/>
    <tableColumn id="31" xr3:uid="{8140C424-F9C7-4D5A-A5E2-44E9B93FA2C1}" name="2034"/>
    <tableColumn id="32" xr3:uid="{A3667D52-05B6-44C4-928A-3B20461F37BF}" name="2035"/>
    <tableColumn id="33" xr3:uid="{A6FC26DF-0838-4ADA-B4E3-7B68AD50A68E}" name="2036"/>
    <tableColumn id="34" xr3:uid="{C73D50FD-1913-492B-A443-2440E26A84C7}" name="2037"/>
    <tableColumn id="35" xr3:uid="{C119C805-F760-48EC-8AC0-0410985E2BD3}" name="2038"/>
    <tableColumn id="36" xr3:uid="{C996E985-7127-4DD5-B825-277DA0CFDA8C}" name="2039"/>
    <tableColumn id="37" xr3:uid="{E2106F00-DC3D-46F7-86FB-8810930E141A}" name="2040"/>
    <tableColumn id="38" xr3:uid="{62C4CADA-EDA6-409C-94E1-27502C75A9B2}" name="2041"/>
    <tableColumn id="39" xr3:uid="{F471CE05-9DAC-471F-A921-0865B6E37953}" name="2042"/>
    <tableColumn id="40" xr3:uid="{E186F826-1DEF-4B6D-818F-642294FF08E3}" name="2043"/>
    <tableColumn id="41" xr3:uid="{CB653023-EEB2-46BC-9F9F-4497E2B1A0B7}" name="2044"/>
    <tableColumn id="42" xr3:uid="{435FEC78-0955-4A50-8293-45E12FE11D1C}" name="2045"/>
    <tableColumn id="43" xr3:uid="{FCADC907-8657-4536-B2F7-B7EBCA8F763C}" name="2046"/>
    <tableColumn id="44" xr3:uid="{BDCFBAFE-538A-4FDE-AF9A-6ED6D214D080}" name="2047"/>
    <tableColumn id="45" xr3:uid="{DF31328B-89A9-41C1-B2ED-496FB025168B}" name="2048"/>
    <tableColumn id="46" xr3:uid="{6F9CECDA-C796-49F0-A98B-0FF138DB0EEE}" name="2049"/>
    <tableColumn id="47" xr3:uid="{841FD442-BCDC-404E-ACB3-51EE0579C39F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D01C2-4D82-4E3D-963A-260A2AC85C81}" name="Table910" displayName="Table910" ref="A96:AU104" totalsRowShown="0">
  <tableColumns count="47">
    <tableColumn id="1" xr3:uid="{192523B4-CF92-4616-8396-877F990DCD11}" name="_"/>
    <tableColumn id="2" xr3:uid="{11D43B55-ABDF-4E1F-99D9-4A6CF34E4FBE}" name="2005"/>
    <tableColumn id="3" xr3:uid="{90DEDD29-8BF6-4879-938E-C74C935506BE}" name="2006"/>
    <tableColumn id="4" xr3:uid="{3E3A129E-F84A-4E3A-BD54-EFA342D4A2C9}" name="2007"/>
    <tableColumn id="5" xr3:uid="{390B5DCF-3073-446F-A38C-BC98DA86B129}" name="2008"/>
    <tableColumn id="6" xr3:uid="{CCE21449-99F2-4A4E-B047-373D65DCEAB1}" name="2009"/>
    <tableColumn id="7" xr3:uid="{F55E081D-F250-4ADB-A3CB-4F01EEB1D16E}" name="2010"/>
    <tableColumn id="8" xr3:uid="{EA63FE08-03AB-480B-B093-5E162A324662}" name="2011"/>
    <tableColumn id="9" xr3:uid="{81FCE798-F803-42F1-B6C4-ABD90CDC274C}" name="2012"/>
    <tableColumn id="10" xr3:uid="{A4E793DE-E4EA-4EA4-9794-80514B31543B}" name="2013"/>
    <tableColumn id="11" xr3:uid="{9F39F531-2677-489A-838F-DD420338FFC2}" name="2014"/>
    <tableColumn id="12" xr3:uid="{A741CA6F-3E18-4C27-B190-243E0BC8C9C2}" name="2015"/>
    <tableColumn id="13" xr3:uid="{66F96D6A-11FB-4896-9239-2B0B87514409}" name="2016"/>
    <tableColumn id="14" xr3:uid="{EC75DD6F-E599-45FB-ACA8-CDA8E399F461}" name="2017"/>
    <tableColumn id="15" xr3:uid="{77EA9656-4EBD-49F5-B658-52E5CD4A7E89}" name="2018"/>
    <tableColumn id="16" xr3:uid="{E68386AC-CD25-4AF8-B1BB-DC672E63B66E}" name="2019"/>
    <tableColumn id="17" xr3:uid="{B71F6360-E09C-4671-AC8D-53A0184929A7}" name="2020"/>
    <tableColumn id="18" xr3:uid="{0F6D64E9-B8A0-4654-9C39-E9B3A8618D8D}" name="2021"/>
    <tableColumn id="19" xr3:uid="{E5152B37-FCA8-4303-844E-EBE3402FEAB7}" name="2022"/>
    <tableColumn id="20" xr3:uid="{026F36F4-FB1B-494D-BC47-FDBAF8D4D1A0}" name="2023"/>
    <tableColumn id="21" xr3:uid="{CB42743B-F07E-4B5C-90E3-98F080E92A42}" name="2024"/>
    <tableColumn id="22" xr3:uid="{6A45F900-09C6-4594-B915-AEB4FBECE03D}" name="2025"/>
    <tableColumn id="23" xr3:uid="{E81D642B-28D1-4D4A-99FC-FB3FB54A7202}" name="2026"/>
    <tableColumn id="24" xr3:uid="{711B02EA-B367-46DC-BEAE-62A560FE11A3}" name="2027"/>
    <tableColumn id="25" xr3:uid="{7941C45D-8EF6-4EE0-A1B7-CEB8169B1EFA}" name="2028"/>
    <tableColumn id="26" xr3:uid="{00E5AFB1-2E47-4823-AFDB-7E93E1065882}" name="2029"/>
    <tableColumn id="27" xr3:uid="{6315DC53-CC52-440C-9041-B907F8119D7D}" name="2030"/>
    <tableColumn id="28" xr3:uid="{8172683A-453C-418F-95A2-2476D3C65194}" name="2031"/>
    <tableColumn id="29" xr3:uid="{E1F0E26F-E0FB-4A40-8954-4E5CC949141B}" name="2032"/>
    <tableColumn id="30" xr3:uid="{A36CD79D-4366-4F08-A873-F8462665D33A}" name="2033"/>
    <tableColumn id="31" xr3:uid="{43FFD620-5BFC-4839-A735-50DECA198303}" name="2034"/>
    <tableColumn id="32" xr3:uid="{4A4F953B-1BA3-4F71-ACA8-BEA1B0FABCCA}" name="2035"/>
    <tableColumn id="33" xr3:uid="{FEF50CB3-A598-40E8-B1E2-AAC941DA54F6}" name="2036"/>
    <tableColumn id="34" xr3:uid="{AD6DFE98-57D6-44C6-A374-3AC71EE91129}" name="2037"/>
    <tableColumn id="35" xr3:uid="{DC224536-2C6C-40FF-9CB3-5699A7DEA8EB}" name="2038"/>
    <tableColumn id="36" xr3:uid="{88C6D655-F7AE-4A7F-8F95-46D7374F0A2B}" name="2039"/>
    <tableColumn id="37" xr3:uid="{5215B934-9B95-4A57-8481-7EA466F6C9A6}" name="2040"/>
    <tableColumn id="38" xr3:uid="{C44AF8A5-098A-40E4-8FB9-FC39BBCF20F2}" name="2041"/>
    <tableColumn id="39" xr3:uid="{EA5A72EB-0D59-4517-9C58-C784D1539A14}" name="2042"/>
    <tableColumn id="40" xr3:uid="{E1EA1F49-C16E-4297-AFEB-6C1910E4258A}" name="2043"/>
    <tableColumn id="41" xr3:uid="{AF88973D-0F93-45EE-A42A-3C67A51B1BBD}" name="2044"/>
    <tableColumn id="42" xr3:uid="{84D93DB6-3379-4475-B7E3-76CA5E9DB9B6}" name="2045"/>
    <tableColumn id="43" xr3:uid="{8E89B768-D0EF-49FD-AAE8-40FA4EE8979A}" name="2046"/>
    <tableColumn id="44" xr3:uid="{49EBD133-07E2-4759-AA33-EF38825DD53B}" name="2047"/>
    <tableColumn id="45" xr3:uid="{EDAC8A00-3938-429A-BC79-7E88ADB11A82}" name="2048"/>
    <tableColumn id="46" xr3:uid="{660C7028-EF95-459D-9EE4-0F92F75F6C29}" name="2049"/>
    <tableColumn id="47" xr3:uid="{785794D4-22BB-4382-8256-2C8A83DA9BD5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6" sqref="B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76</v>
      </c>
    </row>
    <row r="4" spans="1:2" x14ac:dyDescent="0.35">
      <c r="B4" s="3">
        <v>2021</v>
      </c>
    </row>
    <row r="5" spans="1:2" x14ac:dyDescent="0.35">
      <c r="B5" t="s">
        <v>94</v>
      </c>
    </row>
    <row r="6" spans="1:2" x14ac:dyDescent="0.35">
      <c r="B6" s="4" t="s">
        <v>77</v>
      </c>
    </row>
    <row r="7" spans="1:2" x14ac:dyDescent="0.35">
      <c r="B7" t="s">
        <v>78</v>
      </c>
    </row>
    <row r="9" spans="1:2" x14ac:dyDescent="0.35">
      <c r="A9" s="1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6" spans="1:2" x14ac:dyDescent="0.35">
      <c r="A16" t="s">
        <v>69</v>
      </c>
    </row>
    <row r="17" spans="1:1" x14ac:dyDescent="0.35">
      <c r="A17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59"/>
  <sheetViews>
    <sheetView workbookViewId="0">
      <selection sqref="A1:XFD1048576"/>
    </sheetView>
  </sheetViews>
  <sheetFormatPr defaultColWidth="9" defaultRowHeight="14.5" x14ac:dyDescent="0.35"/>
  <sheetData>
    <row r="1" spans="1:47" ht="21" x14ac:dyDescent="0.5">
      <c r="A1" s="7" t="s">
        <v>82</v>
      </c>
    </row>
    <row r="2" spans="1:47" ht="21" x14ac:dyDescent="0.5">
      <c r="A2" s="7" t="s">
        <v>8</v>
      </c>
    </row>
    <row r="3" spans="1:47" ht="21" x14ac:dyDescent="0.5">
      <c r="A3" s="7" t="s">
        <v>83</v>
      </c>
    </row>
    <row r="4" spans="1:47" ht="21" x14ac:dyDescent="0.5">
      <c r="A4" s="7" t="s">
        <v>9</v>
      </c>
    </row>
    <row r="7" spans="1:47" ht="18.5" x14ac:dyDescent="0.45">
      <c r="A7" s="8" t="s">
        <v>10</v>
      </c>
    </row>
    <row r="8" spans="1:47" x14ac:dyDescent="0.3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  <c r="T8" t="s">
        <v>30</v>
      </c>
      <c r="U8" t="s">
        <v>31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  <c r="AB8" t="s">
        <v>38</v>
      </c>
      <c r="AC8" t="s">
        <v>39</v>
      </c>
      <c r="AD8" t="s">
        <v>40</v>
      </c>
      <c r="AE8" t="s">
        <v>41</v>
      </c>
      <c r="AF8" t="s">
        <v>42</v>
      </c>
      <c r="AG8" t="s">
        <v>43</v>
      </c>
      <c r="AH8" t="s">
        <v>44</v>
      </c>
      <c r="AI8" t="s">
        <v>45</v>
      </c>
      <c r="AJ8" t="s">
        <v>46</v>
      </c>
      <c r="AK8" t="s">
        <v>47</v>
      </c>
      <c r="AL8" t="s">
        <v>84</v>
      </c>
      <c r="AM8" t="s">
        <v>85</v>
      </c>
      <c r="AN8" t="s">
        <v>86</v>
      </c>
      <c r="AO8" t="s">
        <v>87</v>
      </c>
      <c r="AP8" t="s">
        <v>88</v>
      </c>
      <c r="AQ8" t="s">
        <v>89</v>
      </c>
      <c r="AR8" t="s">
        <v>90</v>
      </c>
      <c r="AS8" t="s">
        <v>91</v>
      </c>
      <c r="AT8" t="s">
        <v>92</v>
      </c>
      <c r="AU8" t="s">
        <v>93</v>
      </c>
    </row>
    <row r="9" spans="1:47" x14ac:dyDescent="0.35">
      <c r="A9" t="s">
        <v>48</v>
      </c>
      <c r="B9">
        <v>358380.79999999999</v>
      </c>
      <c r="C9">
        <v>349124.5</v>
      </c>
      <c r="D9">
        <v>363798.5</v>
      </c>
      <c r="E9">
        <v>373817.3</v>
      </c>
      <c r="F9">
        <v>365011.8</v>
      </c>
      <c r="G9">
        <v>347937.5</v>
      </c>
      <c r="H9">
        <v>371953.2</v>
      </c>
      <c r="I9">
        <v>375760.2</v>
      </c>
      <c r="J9">
        <v>387396.2</v>
      </c>
      <c r="K9">
        <v>378786.2</v>
      </c>
      <c r="L9">
        <v>378498.4</v>
      </c>
      <c r="M9">
        <v>381710.1</v>
      </c>
      <c r="N9">
        <v>390771.5</v>
      </c>
      <c r="O9">
        <v>382163.9</v>
      </c>
      <c r="P9">
        <v>375998.3</v>
      </c>
      <c r="Q9">
        <v>386156.5</v>
      </c>
      <c r="R9">
        <v>392952.2</v>
      </c>
      <c r="S9">
        <v>414009.7</v>
      </c>
      <c r="T9">
        <v>419884.79999999999</v>
      </c>
      <c r="U9">
        <v>420564</v>
      </c>
      <c r="V9">
        <v>426253.5</v>
      </c>
      <c r="W9">
        <v>426438</v>
      </c>
      <c r="X9">
        <v>426601.5</v>
      </c>
      <c r="Y9">
        <v>426631.5</v>
      </c>
      <c r="Z9">
        <v>426216.6</v>
      </c>
      <c r="AA9">
        <v>434736.9</v>
      </c>
      <c r="AB9">
        <v>435601.5</v>
      </c>
      <c r="AC9">
        <v>435569.8</v>
      </c>
      <c r="AD9">
        <v>435924.3</v>
      </c>
      <c r="AE9">
        <v>437012.9</v>
      </c>
      <c r="AF9">
        <v>437761.2</v>
      </c>
      <c r="AG9">
        <v>439366.8</v>
      </c>
      <c r="AH9">
        <v>440272.5</v>
      </c>
      <c r="AI9">
        <v>440771.5</v>
      </c>
      <c r="AJ9">
        <v>441186.3</v>
      </c>
      <c r="AK9">
        <v>441464.6</v>
      </c>
      <c r="AL9">
        <v>442329.7</v>
      </c>
      <c r="AM9">
        <v>442987.3</v>
      </c>
      <c r="AN9">
        <v>443420.1</v>
      </c>
      <c r="AO9">
        <v>443696.5</v>
      </c>
      <c r="AP9">
        <v>444111.5</v>
      </c>
      <c r="AQ9">
        <v>444504.2</v>
      </c>
      <c r="AR9">
        <v>445041.1</v>
      </c>
      <c r="AS9">
        <v>445453.3</v>
      </c>
      <c r="AT9">
        <v>445232.7</v>
      </c>
      <c r="AU9">
        <v>446455.8</v>
      </c>
    </row>
    <row r="10" spans="1:47" x14ac:dyDescent="0.35">
      <c r="A10" t="s">
        <v>49</v>
      </c>
      <c r="B10">
        <v>1453.41</v>
      </c>
      <c r="C10">
        <v>2529.41</v>
      </c>
      <c r="D10">
        <v>3683.41</v>
      </c>
      <c r="E10">
        <v>4715.4399999999996</v>
      </c>
      <c r="F10">
        <v>7031.23</v>
      </c>
      <c r="G10">
        <v>8354.23</v>
      </c>
      <c r="H10">
        <v>11622.99</v>
      </c>
      <c r="I10">
        <v>13716.78</v>
      </c>
      <c r="J10">
        <v>17544.740000000002</v>
      </c>
      <c r="K10">
        <v>21484.5</v>
      </c>
      <c r="L10">
        <v>26692.57</v>
      </c>
      <c r="M10">
        <v>30624</v>
      </c>
      <c r="N10">
        <v>31197</v>
      </c>
      <c r="O10">
        <v>32814.01</v>
      </c>
      <c r="P10">
        <v>32333</v>
      </c>
      <c r="Q10">
        <v>35393.519999999997</v>
      </c>
      <c r="R10">
        <v>37205.53</v>
      </c>
      <c r="S10">
        <v>48919.51</v>
      </c>
      <c r="T10">
        <v>49031.61</v>
      </c>
      <c r="U10">
        <v>52057.91</v>
      </c>
      <c r="V10">
        <v>54360.89</v>
      </c>
      <c r="W10">
        <v>54962.97</v>
      </c>
      <c r="X10">
        <v>62089.04</v>
      </c>
      <c r="Y10">
        <v>65911.72</v>
      </c>
      <c r="Z10">
        <v>70643.33</v>
      </c>
      <c r="AA10">
        <v>79872.47</v>
      </c>
      <c r="AB10">
        <v>86951.15</v>
      </c>
      <c r="AC10">
        <v>93863.48</v>
      </c>
      <c r="AD10">
        <v>94757.65</v>
      </c>
      <c r="AE10">
        <v>96735.03</v>
      </c>
      <c r="AF10">
        <v>98444.02</v>
      </c>
      <c r="AG10">
        <v>101702.69</v>
      </c>
      <c r="AH10">
        <v>105080.85</v>
      </c>
      <c r="AI10">
        <v>112793.77</v>
      </c>
      <c r="AJ10">
        <v>116892.24</v>
      </c>
      <c r="AK10">
        <v>124088.41</v>
      </c>
      <c r="AL10">
        <v>129402.83</v>
      </c>
      <c r="AM10">
        <v>138717.12</v>
      </c>
      <c r="AN10">
        <v>144897.51999999999</v>
      </c>
      <c r="AO10">
        <v>155135.9</v>
      </c>
      <c r="AP10">
        <v>159912.82999999999</v>
      </c>
      <c r="AQ10">
        <v>169032.28</v>
      </c>
      <c r="AR10">
        <v>173414.12</v>
      </c>
      <c r="AS10">
        <v>180922.35</v>
      </c>
      <c r="AT10">
        <v>184784.68</v>
      </c>
      <c r="AU10">
        <v>188617.4</v>
      </c>
    </row>
    <row r="11" spans="1:47" x14ac:dyDescent="0.35">
      <c r="A11" t="s">
        <v>50</v>
      </c>
      <c r="B11">
        <v>6997.43</v>
      </c>
      <c r="C11">
        <v>7143.38</v>
      </c>
      <c r="D11">
        <v>6971.02</v>
      </c>
      <c r="E11">
        <v>6319.81</v>
      </c>
      <c r="F11">
        <v>6057.39</v>
      </c>
      <c r="G11">
        <v>8266.52</v>
      </c>
      <c r="H11">
        <v>8716.9</v>
      </c>
      <c r="I11">
        <v>9038.92</v>
      </c>
      <c r="J11">
        <v>9208.18</v>
      </c>
      <c r="K11">
        <v>11997.93</v>
      </c>
      <c r="L11">
        <v>8462.34</v>
      </c>
      <c r="M11">
        <v>10240.42</v>
      </c>
      <c r="N11">
        <v>6300.36</v>
      </c>
      <c r="O11">
        <v>9260.9699999999993</v>
      </c>
      <c r="P11">
        <v>8892.7199999999993</v>
      </c>
      <c r="Q11">
        <v>7758.32</v>
      </c>
      <c r="R11">
        <v>7918.38</v>
      </c>
      <c r="S11">
        <v>8085.39</v>
      </c>
      <c r="T11">
        <v>8145.5</v>
      </c>
      <c r="U11">
        <v>8172.13</v>
      </c>
      <c r="V11">
        <v>8203.73</v>
      </c>
      <c r="W11">
        <v>8229</v>
      </c>
      <c r="X11">
        <v>8180.23</v>
      </c>
      <c r="Y11">
        <v>8103.16</v>
      </c>
      <c r="Z11">
        <v>8045.48</v>
      </c>
      <c r="AA11">
        <v>7905.92</v>
      </c>
      <c r="AB11">
        <v>7834.53</v>
      </c>
      <c r="AC11">
        <v>7690.12</v>
      </c>
      <c r="AD11">
        <v>7689.75</v>
      </c>
      <c r="AE11">
        <v>7650.3</v>
      </c>
      <c r="AF11">
        <v>7634.06</v>
      </c>
      <c r="AG11">
        <v>7693.85</v>
      </c>
      <c r="AH11">
        <v>7715.96</v>
      </c>
      <c r="AI11">
        <v>7725.27</v>
      </c>
      <c r="AJ11">
        <v>7761.59</v>
      </c>
      <c r="AK11">
        <v>7755.49</v>
      </c>
      <c r="AL11">
        <v>7782.51</v>
      </c>
      <c r="AM11">
        <v>7774.67</v>
      </c>
      <c r="AN11">
        <v>7744.41</v>
      </c>
      <c r="AO11">
        <v>7721.08</v>
      </c>
      <c r="AP11">
        <v>7695.88</v>
      </c>
      <c r="AQ11">
        <v>7712.57</v>
      </c>
      <c r="AR11">
        <v>7701.84</v>
      </c>
      <c r="AS11">
        <v>7680.33</v>
      </c>
      <c r="AT11">
        <v>7670.09</v>
      </c>
      <c r="AU11">
        <v>7658.64</v>
      </c>
    </row>
    <row r="12" spans="1:47" x14ac:dyDescent="0.35">
      <c r="A12" t="s">
        <v>51</v>
      </c>
      <c r="B12">
        <v>0</v>
      </c>
      <c r="C12">
        <v>0</v>
      </c>
      <c r="D12">
        <v>0</v>
      </c>
      <c r="E12">
        <v>0</v>
      </c>
      <c r="F12">
        <v>5</v>
      </c>
      <c r="G12">
        <v>123</v>
      </c>
      <c r="H12">
        <v>398</v>
      </c>
      <c r="I12">
        <v>842</v>
      </c>
      <c r="J12">
        <v>1173</v>
      </c>
      <c r="K12">
        <v>1757.71</v>
      </c>
      <c r="L12">
        <v>1426</v>
      </c>
      <c r="M12">
        <v>1779</v>
      </c>
      <c r="N12">
        <v>2001</v>
      </c>
      <c r="O12">
        <v>2191</v>
      </c>
      <c r="P12">
        <v>2194</v>
      </c>
      <c r="Q12">
        <v>2254.11</v>
      </c>
      <c r="R12">
        <v>2590.5300000000002</v>
      </c>
      <c r="S12">
        <v>3479.48</v>
      </c>
      <c r="T12">
        <v>3729.67</v>
      </c>
      <c r="U12">
        <v>4101.3599999999997</v>
      </c>
      <c r="V12">
        <v>4339.71</v>
      </c>
      <c r="W12">
        <v>4948.63</v>
      </c>
      <c r="X12">
        <v>5294.32</v>
      </c>
      <c r="Y12">
        <v>5402.63</v>
      </c>
      <c r="Z12">
        <v>6775.5</v>
      </c>
      <c r="AA12">
        <v>7795.56</v>
      </c>
      <c r="AB12">
        <v>8732.41</v>
      </c>
      <c r="AC12">
        <v>9823.4699999999993</v>
      </c>
      <c r="AD12">
        <v>11227.58</v>
      </c>
      <c r="AE12">
        <v>12784.3</v>
      </c>
      <c r="AF12">
        <v>16546.830000000002</v>
      </c>
      <c r="AG12">
        <v>18243.05</v>
      </c>
      <c r="AH12">
        <v>20134.38</v>
      </c>
      <c r="AI12">
        <v>22116.59</v>
      </c>
      <c r="AJ12">
        <v>24421.73</v>
      </c>
      <c r="AK12">
        <v>28835.14</v>
      </c>
      <c r="AL12">
        <v>32492.45</v>
      </c>
      <c r="AM12">
        <v>36514.71</v>
      </c>
      <c r="AN12">
        <v>41164.5</v>
      </c>
      <c r="AO12">
        <v>45590.8</v>
      </c>
      <c r="AP12">
        <v>51145.22</v>
      </c>
      <c r="AQ12">
        <v>54488.5</v>
      </c>
      <c r="AR12">
        <v>56975.57</v>
      </c>
      <c r="AS12">
        <v>58937.9</v>
      </c>
      <c r="AT12">
        <v>60762.67</v>
      </c>
      <c r="AU12">
        <v>62179.97</v>
      </c>
    </row>
    <row r="13" spans="1:47" x14ac:dyDescent="0.35">
      <c r="A13" t="s">
        <v>52</v>
      </c>
      <c r="B13">
        <v>86668.58</v>
      </c>
      <c r="C13">
        <v>92144.58</v>
      </c>
      <c r="D13">
        <v>88190.58</v>
      </c>
      <c r="E13">
        <v>90585.23</v>
      </c>
      <c r="F13">
        <v>84992.27</v>
      </c>
      <c r="G13">
        <v>85526.59</v>
      </c>
      <c r="H13">
        <v>88291.22</v>
      </c>
      <c r="I13">
        <v>89487.62</v>
      </c>
      <c r="J13">
        <v>97581.99</v>
      </c>
      <c r="K13">
        <v>101207.8</v>
      </c>
      <c r="L13">
        <v>96045.98</v>
      </c>
      <c r="M13">
        <v>95687.01</v>
      </c>
      <c r="N13">
        <v>95565</v>
      </c>
      <c r="O13">
        <v>95029.01</v>
      </c>
      <c r="P13">
        <v>95470</v>
      </c>
      <c r="Q13">
        <v>83454.600000000006</v>
      </c>
      <c r="R13">
        <v>78636.44</v>
      </c>
      <c r="S13">
        <v>81051.16</v>
      </c>
      <c r="T13">
        <v>69916.27</v>
      </c>
      <c r="U13">
        <v>80287.199999999997</v>
      </c>
      <c r="V13">
        <v>73386.14</v>
      </c>
      <c r="W13">
        <v>68045.740000000005</v>
      </c>
      <c r="X13">
        <v>74340.98</v>
      </c>
      <c r="Y13">
        <v>80779.09</v>
      </c>
      <c r="Z13">
        <v>75834.09</v>
      </c>
      <c r="AA13">
        <v>82677.41</v>
      </c>
      <c r="AB13">
        <v>75980.73</v>
      </c>
      <c r="AC13">
        <v>82824.05</v>
      </c>
      <c r="AD13">
        <v>82864.78</v>
      </c>
      <c r="AE13">
        <v>89708.09</v>
      </c>
      <c r="AF13">
        <v>91531.05</v>
      </c>
      <c r="AG13">
        <v>91531.05</v>
      </c>
      <c r="AH13">
        <v>91572.66</v>
      </c>
      <c r="AI13">
        <v>91572.66</v>
      </c>
      <c r="AJ13">
        <v>91655.88</v>
      </c>
      <c r="AK13">
        <v>91822.32</v>
      </c>
      <c r="AL13">
        <v>87048.12</v>
      </c>
      <c r="AM13">
        <v>87214.55</v>
      </c>
      <c r="AN13">
        <v>87381</v>
      </c>
      <c r="AO13">
        <v>92942.27</v>
      </c>
      <c r="AP13">
        <v>93150.33</v>
      </c>
      <c r="AQ13">
        <v>93566.44</v>
      </c>
      <c r="AR13">
        <v>94398.65</v>
      </c>
      <c r="AS13">
        <v>95230.82</v>
      </c>
      <c r="AT13">
        <v>96063.03</v>
      </c>
      <c r="AU13">
        <v>96063.03</v>
      </c>
    </row>
    <row r="14" spans="1:47" x14ac:dyDescent="0.35">
      <c r="A14" t="s">
        <v>53</v>
      </c>
      <c r="B14">
        <v>97362.16</v>
      </c>
      <c r="C14">
        <v>92204.69</v>
      </c>
      <c r="D14">
        <v>97287.24</v>
      </c>
      <c r="E14">
        <v>91097.93</v>
      </c>
      <c r="F14">
        <v>76661.64</v>
      </c>
      <c r="G14">
        <v>71258.570000000007</v>
      </c>
      <c r="H14">
        <v>65177.45</v>
      </c>
      <c r="I14">
        <v>63091.11</v>
      </c>
      <c r="J14">
        <v>64779.21</v>
      </c>
      <c r="K14">
        <v>64238.38</v>
      </c>
      <c r="L14">
        <v>57142.41</v>
      </c>
      <c r="M14">
        <v>57243.38</v>
      </c>
      <c r="N14">
        <v>55265.55</v>
      </c>
      <c r="O14">
        <v>46520.81</v>
      </c>
      <c r="P14">
        <v>44038.21</v>
      </c>
      <c r="Q14">
        <v>31125.9</v>
      </c>
      <c r="R14">
        <v>35373.81</v>
      </c>
      <c r="S14">
        <v>19471.189999999999</v>
      </c>
      <c r="T14">
        <v>5484.64</v>
      </c>
      <c r="U14">
        <v>5565.84</v>
      </c>
      <c r="V14">
        <v>4949.22</v>
      </c>
      <c r="W14">
        <v>4771.3599999999997</v>
      </c>
      <c r="X14">
        <v>4351.34</v>
      </c>
      <c r="Y14">
        <v>3905.76</v>
      </c>
      <c r="Z14">
        <v>3916.5</v>
      </c>
      <c r="AA14">
        <v>3738.32</v>
      </c>
      <c r="AB14">
        <v>3737.32</v>
      </c>
      <c r="AC14">
        <v>2584.9299999999998</v>
      </c>
      <c r="AD14">
        <v>2627.06</v>
      </c>
      <c r="AE14">
        <v>2645</v>
      </c>
      <c r="AF14">
        <v>2456.0700000000002</v>
      </c>
      <c r="AG14">
        <v>2499.37</v>
      </c>
      <c r="AH14">
        <v>2532.17</v>
      </c>
      <c r="AI14">
        <v>2500.7800000000002</v>
      </c>
      <c r="AJ14">
        <v>2120.31</v>
      </c>
      <c r="AK14">
        <v>2074.75</v>
      </c>
      <c r="AL14">
        <v>104.48</v>
      </c>
      <c r="AM14">
        <v>99.27</v>
      </c>
      <c r="AN14">
        <v>99.59</v>
      </c>
      <c r="AO14">
        <v>94.46</v>
      </c>
      <c r="AP14">
        <v>94.46</v>
      </c>
      <c r="AQ14">
        <v>90.07</v>
      </c>
      <c r="AR14">
        <v>90.72</v>
      </c>
      <c r="AS14">
        <v>86.92</v>
      </c>
      <c r="AT14">
        <v>87.73</v>
      </c>
      <c r="AU14">
        <v>88.62</v>
      </c>
    </row>
    <row r="15" spans="1:47" x14ac:dyDescent="0.35">
      <c r="A15" t="s">
        <v>54</v>
      </c>
      <c r="B15">
        <v>40015.800000000003</v>
      </c>
      <c r="C15">
        <v>43057.99</v>
      </c>
      <c r="D15">
        <v>47278.59</v>
      </c>
      <c r="E15">
        <v>43912.88</v>
      </c>
      <c r="F15">
        <v>42619.74</v>
      </c>
      <c r="G15">
        <v>54093.18</v>
      </c>
      <c r="H15">
        <v>63514.07</v>
      </c>
      <c r="I15">
        <v>63899.03</v>
      </c>
      <c r="J15">
        <v>60403.56</v>
      </c>
      <c r="K15">
        <v>59038.3</v>
      </c>
      <c r="L15">
        <v>65743.649999999994</v>
      </c>
      <c r="M15">
        <v>63421.96</v>
      </c>
      <c r="N15">
        <v>62934.239999999998</v>
      </c>
      <c r="O15">
        <v>66979.59</v>
      </c>
      <c r="P15">
        <v>69561.62</v>
      </c>
      <c r="Q15">
        <v>74470.259999999995</v>
      </c>
      <c r="R15">
        <v>76989.41</v>
      </c>
      <c r="S15">
        <v>83922.45</v>
      </c>
      <c r="T15">
        <v>101916.1</v>
      </c>
      <c r="U15">
        <v>96186.95</v>
      </c>
      <c r="V15">
        <v>99728.41</v>
      </c>
      <c r="W15">
        <v>105182.5</v>
      </c>
      <c r="X15">
        <v>96821.06</v>
      </c>
      <c r="Y15">
        <v>93319.9</v>
      </c>
      <c r="Z15">
        <v>95666.85</v>
      </c>
      <c r="AA15">
        <v>88717.43</v>
      </c>
      <c r="AB15">
        <v>92233</v>
      </c>
      <c r="AC15">
        <v>85495.38</v>
      </c>
      <c r="AD15">
        <v>85813.2</v>
      </c>
      <c r="AE15">
        <v>82220.929999999993</v>
      </c>
      <c r="AF15">
        <v>81566.97</v>
      </c>
      <c r="AG15">
        <v>70336.41</v>
      </c>
      <c r="AH15">
        <v>70043.929999999993</v>
      </c>
      <c r="AI15">
        <v>68278.8</v>
      </c>
      <c r="AJ15">
        <v>68627.710000000006</v>
      </c>
      <c r="AK15">
        <v>67198.62</v>
      </c>
      <c r="AL15">
        <v>67266.27</v>
      </c>
      <c r="AM15">
        <v>67505.600000000006</v>
      </c>
      <c r="AN15">
        <v>68650.61</v>
      </c>
      <c r="AO15">
        <v>67873.7</v>
      </c>
      <c r="AP15">
        <v>68202.070000000007</v>
      </c>
      <c r="AQ15">
        <v>67896.58</v>
      </c>
      <c r="AR15">
        <v>68472.27</v>
      </c>
      <c r="AS15">
        <v>68041.429999999993</v>
      </c>
      <c r="AT15">
        <v>68614.28</v>
      </c>
      <c r="AU15">
        <v>69154.7</v>
      </c>
    </row>
    <row r="16" spans="1:47" x14ac:dyDescent="0.35">
      <c r="A16" t="s">
        <v>55</v>
      </c>
      <c r="B16">
        <v>8193.9599999999991</v>
      </c>
      <c r="C16">
        <v>7877.58</v>
      </c>
      <c r="D16">
        <v>8776.76</v>
      </c>
      <c r="E16">
        <v>6929.51</v>
      </c>
      <c r="F16">
        <v>7336.52</v>
      </c>
      <c r="G16">
        <v>5187.67</v>
      </c>
      <c r="H16">
        <v>4561.87</v>
      </c>
      <c r="I16">
        <v>4271.87</v>
      </c>
      <c r="J16">
        <v>4071.33</v>
      </c>
      <c r="K16">
        <v>6616.76</v>
      </c>
      <c r="L16">
        <v>5266.72</v>
      </c>
      <c r="M16">
        <v>5087.45</v>
      </c>
      <c r="N16">
        <v>4150.07</v>
      </c>
      <c r="O16">
        <v>4189.29</v>
      </c>
      <c r="P16">
        <v>3719.72</v>
      </c>
      <c r="Q16">
        <v>3511.56</v>
      </c>
      <c r="R16">
        <v>3358.75</v>
      </c>
      <c r="S16">
        <v>3196.07</v>
      </c>
      <c r="T16">
        <v>3370.57</v>
      </c>
      <c r="U16">
        <v>2789.51</v>
      </c>
      <c r="V16">
        <v>3529.05</v>
      </c>
      <c r="W16">
        <v>6677.83</v>
      </c>
      <c r="X16">
        <v>4558.28</v>
      </c>
      <c r="Y16">
        <v>3428.4</v>
      </c>
      <c r="Z16">
        <v>5989.77</v>
      </c>
      <c r="AA16">
        <v>2608.0500000000002</v>
      </c>
      <c r="AB16">
        <v>7298.25</v>
      </c>
      <c r="AC16">
        <v>4931.9799999999996</v>
      </c>
      <c r="AD16">
        <v>5902.13</v>
      </c>
      <c r="AE16">
        <v>4773.99</v>
      </c>
      <c r="AF16">
        <v>4550.53</v>
      </c>
      <c r="AG16">
        <v>6077.36</v>
      </c>
      <c r="AH16">
        <v>5635.85</v>
      </c>
      <c r="AI16">
        <v>5525.19</v>
      </c>
      <c r="AJ16">
        <v>5859.8</v>
      </c>
      <c r="AK16">
        <v>5233.6099999999997</v>
      </c>
      <c r="AL16">
        <v>7917.99</v>
      </c>
      <c r="AM16">
        <v>5884.44</v>
      </c>
      <c r="AN16">
        <v>6604.3</v>
      </c>
      <c r="AO16">
        <v>4278.4799999999996</v>
      </c>
      <c r="AP16">
        <v>4863.5600000000004</v>
      </c>
      <c r="AQ16">
        <v>4581.3</v>
      </c>
      <c r="AR16">
        <v>4987.6499999999996</v>
      </c>
      <c r="AS16">
        <v>4371.99</v>
      </c>
      <c r="AT16">
        <v>4825.29</v>
      </c>
      <c r="AU16">
        <v>5720.7</v>
      </c>
    </row>
    <row r="18" spans="1:47" ht="18.5" x14ac:dyDescent="0.45">
      <c r="A18" s="8" t="s">
        <v>56</v>
      </c>
    </row>
    <row r="19" spans="1:47" x14ac:dyDescent="0.3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 t="s">
        <v>21</v>
      </c>
      <c r="L19" t="s">
        <v>22</v>
      </c>
      <c r="M19" t="s">
        <v>23</v>
      </c>
      <c r="N19" t="s">
        <v>24</v>
      </c>
      <c r="O19" t="s">
        <v>25</v>
      </c>
      <c r="P19" t="s">
        <v>26</v>
      </c>
      <c r="Q19" t="s">
        <v>27</v>
      </c>
      <c r="R19" t="s">
        <v>28</v>
      </c>
      <c r="S19" t="s">
        <v>29</v>
      </c>
      <c r="T19" t="s">
        <v>30</v>
      </c>
      <c r="U19" t="s">
        <v>31</v>
      </c>
      <c r="V19" t="s">
        <v>32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  <c r="AB19" t="s">
        <v>38</v>
      </c>
      <c r="AC19" t="s">
        <v>39</v>
      </c>
      <c r="AD19" t="s">
        <v>40</v>
      </c>
      <c r="AE19" t="s">
        <v>41</v>
      </c>
      <c r="AF19" t="s">
        <v>42</v>
      </c>
      <c r="AG19" t="s">
        <v>43</v>
      </c>
      <c r="AH19" t="s">
        <v>44</v>
      </c>
      <c r="AI19" t="s">
        <v>45</v>
      </c>
      <c r="AJ19" t="s">
        <v>46</v>
      </c>
      <c r="AK19" t="s">
        <v>47</v>
      </c>
      <c r="AL19" t="s">
        <v>84</v>
      </c>
      <c r="AM19" t="s">
        <v>85</v>
      </c>
      <c r="AN19" t="s">
        <v>86</v>
      </c>
      <c r="AO19" t="s">
        <v>87</v>
      </c>
      <c r="AP19" t="s">
        <v>88</v>
      </c>
      <c r="AQ19" t="s">
        <v>89</v>
      </c>
      <c r="AR19" t="s">
        <v>90</v>
      </c>
      <c r="AS19" t="s">
        <v>91</v>
      </c>
      <c r="AT19" t="s">
        <v>92</v>
      </c>
      <c r="AU19" t="s">
        <v>93</v>
      </c>
    </row>
    <row r="20" spans="1:47" x14ac:dyDescent="0.35">
      <c r="A20" t="s">
        <v>48</v>
      </c>
      <c r="B20">
        <v>40741.370000000003</v>
      </c>
      <c r="C20">
        <v>41953.37</v>
      </c>
      <c r="D20">
        <v>40291.379999999997</v>
      </c>
      <c r="E20">
        <v>41897.25</v>
      </c>
      <c r="F20">
        <v>36728</v>
      </c>
      <c r="G20">
        <v>40286.800000000003</v>
      </c>
      <c r="H20">
        <v>40033.370000000003</v>
      </c>
      <c r="I20">
        <v>42202.52</v>
      </c>
      <c r="J20">
        <v>41441.68</v>
      </c>
      <c r="K20">
        <v>39047.83</v>
      </c>
      <c r="L20">
        <v>39686</v>
      </c>
      <c r="M20">
        <v>39482.99</v>
      </c>
      <c r="N20">
        <v>36548</v>
      </c>
      <c r="O20">
        <v>41831</v>
      </c>
      <c r="P20">
        <v>40798</v>
      </c>
      <c r="Q20">
        <v>44285.91</v>
      </c>
      <c r="R20">
        <v>50459.12</v>
      </c>
      <c r="S20">
        <v>51302.94</v>
      </c>
      <c r="T20">
        <v>51450.95</v>
      </c>
      <c r="U20">
        <v>51596.33</v>
      </c>
      <c r="V20">
        <v>51687.53</v>
      </c>
      <c r="W20">
        <v>51766.57</v>
      </c>
      <c r="X20">
        <v>51847.05</v>
      </c>
      <c r="Y20">
        <v>52209.73</v>
      </c>
      <c r="Z20">
        <v>52221</v>
      </c>
      <c r="AA20">
        <v>52233.74</v>
      </c>
      <c r="AB20">
        <v>52247.11</v>
      </c>
      <c r="AC20">
        <v>52260.72</v>
      </c>
      <c r="AD20">
        <v>52273.37</v>
      </c>
      <c r="AE20">
        <v>52285.32</v>
      </c>
      <c r="AF20">
        <v>52368.24</v>
      </c>
      <c r="AG20">
        <v>52433.39</v>
      </c>
      <c r="AH20">
        <v>52442.84</v>
      </c>
      <c r="AI20">
        <v>52449.65</v>
      </c>
      <c r="AJ20">
        <v>52447.73</v>
      </c>
      <c r="AK20">
        <v>52450.65</v>
      </c>
      <c r="AL20">
        <v>52451.59</v>
      </c>
      <c r="AM20">
        <v>52454.57</v>
      </c>
      <c r="AN20">
        <v>52458.66</v>
      </c>
      <c r="AO20">
        <v>52458.86</v>
      </c>
      <c r="AP20">
        <v>52458.86</v>
      </c>
      <c r="AQ20">
        <v>52458.83</v>
      </c>
      <c r="AR20">
        <v>52458.85</v>
      </c>
      <c r="AS20">
        <v>52458.8</v>
      </c>
      <c r="AT20">
        <v>52458.82</v>
      </c>
      <c r="AU20">
        <v>52458.85</v>
      </c>
    </row>
    <row r="21" spans="1:47" x14ac:dyDescent="0.35">
      <c r="A21" t="s">
        <v>49</v>
      </c>
      <c r="B21">
        <v>0</v>
      </c>
      <c r="C21">
        <v>0</v>
      </c>
      <c r="D21">
        <v>0</v>
      </c>
      <c r="E21">
        <v>0</v>
      </c>
      <c r="F21">
        <v>102</v>
      </c>
      <c r="G21">
        <v>183</v>
      </c>
      <c r="H21">
        <v>198</v>
      </c>
      <c r="I21">
        <v>195</v>
      </c>
      <c r="J21">
        <v>192</v>
      </c>
      <c r="K21">
        <v>176.96</v>
      </c>
      <c r="L21">
        <v>172</v>
      </c>
      <c r="M21">
        <v>190</v>
      </c>
      <c r="N21">
        <v>186</v>
      </c>
      <c r="O21">
        <v>206</v>
      </c>
      <c r="P21">
        <v>182</v>
      </c>
      <c r="Q21">
        <v>181.8</v>
      </c>
      <c r="R21">
        <v>181.83</v>
      </c>
      <c r="S21">
        <v>181.91</v>
      </c>
      <c r="T21">
        <v>181.92</v>
      </c>
      <c r="U21">
        <v>181.93</v>
      </c>
      <c r="V21">
        <v>181.94</v>
      </c>
      <c r="W21">
        <v>182</v>
      </c>
      <c r="X21">
        <v>182.01</v>
      </c>
      <c r="Y21">
        <v>182.09</v>
      </c>
      <c r="Z21">
        <v>182.15</v>
      </c>
      <c r="AA21">
        <v>183.78</v>
      </c>
      <c r="AB21">
        <v>185.55</v>
      </c>
      <c r="AC21">
        <v>187.48</v>
      </c>
      <c r="AD21">
        <v>189.59</v>
      </c>
      <c r="AE21">
        <v>192.37</v>
      </c>
      <c r="AF21">
        <v>215.04</v>
      </c>
      <c r="AG21">
        <v>228.5</v>
      </c>
      <c r="AH21">
        <v>244.79</v>
      </c>
      <c r="AI21">
        <v>261.79000000000002</v>
      </c>
      <c r="AJ21">
        <v>285.81</v>
      </c>
      <c r="AK21">
        <v>319.58999999999997</v>
      </c>
      <c r="AL21">
        <v>371.08</v>
      </c>
      <c r="AM21">
        <v>442.3</v>
      </c>
      <c r="AN21">
        <v>536.27</v>
      </c>
      <c r="AO21">
        <v>643.33000000000004</v>
      </c>
      <c r="AP21">
        <v>759.27</v>
      </c>
      <c r="AQ21">
        <v>860.06</v>
      </c>
      <c r="AR21">
        <v>917.13</v>
      </c>
      <c r="AS21">
        <v>945.68</v>
      </c>
      <c r="AT21">
        <v>967.35</v>
      </c>
      <c r="AU21">
        <v>982.55</v>
      </c>
    </row>
    <row r="22" spans="1:47" x14ac:dyDescent="0.35">
      <c r="A22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3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3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3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35">
      <c r="A26" t="s">
        <v>54</v>
      </c>
      <c r="B26">
        <v>267.07</v>
      </c>
      <c r="C26">
        <v>277.82</v>
      </c>
      <c r="D26">
        <v>236.77</v>
      </c>
      <c r="E26">
        <v>456.94</v>
      </c>
      <c r="F26">
        <v>447.62</v>
      </c>
      <c r="G26">
        <v>454.97</v>
      </c>
      <c r="H26">
        <v>449.29</v>
      </c>
      <c r="I26">
        <v>418.8</v>
      </c>
      <c r="J26">
        <v>444.36</v>
      </c>
      <c r="K26">
        <v>416.68</v>
      </c>
      <c r="L26">
        <v>225.22</v>
      </c>
      <c r="M26">
        <v>265.72000000000003</v>
      </c>
      <c r="N26">
        <v>391.17</v>
      </c>
      <c r="O26">
        <v>113.27</v>
      </c>
      <c r="P26">
        <v>263.31</v>
      </c>
      <c r="Q26">
        <v>398.28</v>
      </c>
      <c r="R26">
        <v>413.95</v>
      </c>
      <c r="S26">
        <v>452.33</v>
      </c>
      <c r="T26">
        <v>458.89</v>
      </c>
      <c r="U26">
        <v>516.14</v>
      </c>
      <c r="V26">
        <v>555.08000000000004</v>
      </c>
      <c r="W26">
        <v>595.08000000000004</v>
      </c>
      <c r="X26">
        <v>630.86</v>
      </c>
      <c r="Y26">
        <v>341.65</v>
      </c>
      <c r="Z26">
        <v>350.7</v>
      </c>
      <c r="AA26">
        <v>361.93</v>
      </c>
      <c r="AB26">
        <v>370.79</v>
      </c>
      <c r="AC26">
        <v>385.85</v>
      </c>
      <c r="AD26">
        <v>403.13</v>
      </c>
      <c r="AE26">
        <v>422.53</v>
      </c>
      <c r="AF26">
        <v>488.69</v>
      </c>
      <c r="AG26">
        <v>560.97</v>
      </c>
      <c r="AH26">
        <v>566.85</v>
      </c>
      <c r="AI26">
        <v>569.88</v>
      </c>
      <c r="AJ26">
        <v>566.48</v>
      </c>
      <c r="AK26">
        <v>579.49</v>
      </c>
      <c r="AL26">
        <v>610.58000000000004</v>
      </c>
      <c r="AM26">
        <v>657.46</v>
      </c>
      <c r="AN26">
        <v>748.67</v>
      </c>
      <c r="AO26">
        <v>858.39</v>
      </c>
      <c r="AP26">
        <v>1003.78</v>
      </c>
      <c r="AQ26">
        <v>1145.1400000000001</v>
      </c>
      <c r="AR26">
        <v>1243.72</v>
      </c>
      <c r="AS26">
        <v>1317.47</v>
      </c>
      <c r="AT26">
        <v>1380.75</v>
      </c>
      <c r="AU26">
        <v>1413.07</v>
      </c>
    </row>
    <row r="27" spans="1:47" x14ac:dyDescent="0.35">
      <c r="A27" t="s">
        <v>55</v>
      </c>
      <c r="B27">
        <v>1306.21</v>
      </c>
      <c r="C27">
        <v>823.06</v>
      </c>
      <c r="D27">
        <v>1305.52</v>
      </c>
      <c r="E27">
        <v>1139.06</v>
      </c>
      <c r="F27">
        <v>1121.5899999999999</v>
      </c>
      <c r="G27">
        <v>1017.23</v>
      </c>
      <c r="H27">
        <v>1039.3599999999999</v>
      </c>
      <c r="I27">
        <v>998.93</v>
      </c>
      <c r="J27">
        <v>1179.72</v>
      </c>
      <c r="K27">
        <v>1595.16</v>
      </c>
      <c r="L27">
        <v>1669.78</v>
      </c>
      <c r="M27">
        <v>1909.28</v>
      </c>
      <c r="N27">
        <v>1778.83</v>
      </c>
      <c r="O27">
        <v>1483.73</v>
      </c>
      <c r="P27">
        <v>1450.69</v>
      </c>
      <c r="Q27">
        <v>926.58</v>
      </c>
      <c r="R27">
        <v>884.98</v>
      </c>
      <c r="S27">
        <v>183.79</v>
      </c>
      <c r="T27">
        <v>182.88</v>
      </c>
      <c r="U27">
        <v>184.15</v>
      </c>
      <c r="V27">
        <v>184.94</v>
      </c>
      <c r="W27">
        <v>211.07</v>
      </c>
      <c r="X27">
        <v>188.64</v>
      </c>
      <c r="Y27">
        <v>190.04</v>
      </c>
      <c r="Z27">
        <v>215.06</v>
      </c>
      <c r="AA27">
        <v>189.72</v>
      </c>
      <c r="AB27">
        <v>240.78</v>
      </c>
      <c r="AC27">
        <v>221.96</v>
      </c>
      <c r="AD27">
        <v>268.66000000000003</v>
      </c>
      <c r="AE27">
        <v>227.23</v>
      </c>
      <c r="AF27">
        <v>340.15</v>
      </c>
      <c r="AG27">
        <v>191.32</v>
      </c>
      <c r="AH27">
        <v>219.22</v>
      </c>
      <c r="AI27">
        <v>191.44</v>
      </c>
      <c r="AJ27">
        <v>204.18</v>
      </c>
      <c r="AK27">
        <v>190.3</v>
      </c>
      <c r="AL27">
        <v>220.29</v>
      </c>
      <c r="AM27">
        <v>185.71</v>
      </c>
      <c r="AN27">
        <v>190.24</v>
      </c>
      <c r="AO27">
        <v>191.16</v>
      </c>
      <c r="AP27">
        <v>194.79</v>
      </c>
      <c r="AQ27">
        <v>191.76</v>
      </c>
      <c r="AR27">
        <v>191.16</v>
      </c>
      <c r="AS27">
        <v>190.61</v>
      </c>
      <c r="AT27">
        <v>190.04</v>
      </c>
      <c r="AU27">
        <v>189.45</v>
      </c>
    </row>
    <row r="29" spans="1:47" ht="18.5" x14ac:dyDescent="0.45">
      <c r="A29" s="8" t="s">
        <v>57</v>
      </c>
    </row>
    <row r="30" spans="1:47" x14ac:dyDescent="0.35">
      <c r="A30" t="s">
        <v>11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J30" t="s">
        <v>20</v>
      </c>
      <c r="K30" t="s">
        <v>21</v>
      </c>
      <c r="L30" t="s">
        <v>22</v>
      </c>
      <c r="M30" t="s">
        <v>23</v>
      </c>
      <c r="N30" t="s">
        <v>24</v>
      </c>
      <c r="O30" t="s">
        <v>25</v>
      </c>
      <c r="P30" t="s">
        <v>26</v>
      </c>
      <c r="Q30" t="s">
        <v>27</v>
      </c>
      <c r="R30" t="s">
        <v>28</v>
      </c>
      <c r="S30" t="s">
        <v>29</v>
      </c>
      <c r="T30" t="s">
        <v>30</v>
      </c>
      <c r="U30" t="s">
        <v>31</v>
      </c>
      <c r="V30" t="s">
        <v>32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  <c r="AB30" t="s">
        <v>38</v>
      </c>
      <c r="AC30" t="s">
        <v>39</v>
      </c>
      <c r="AD30" t="s">
        <v>40</v>
      </c>
      <c r="AE30" t="s">
        <v>41</v>
      </c>
      <c r="AF30" t="s">
        <v>42</v>
      </c>
      <c r="AG30" t="s">
        <v>43</v>
      </c>
      <c r="AH30" t="s">
        <v>44</v>
      </c>
      <c r="AI30" t="s">
        <v>45</v>
      </c>
      <c r="AJ30" t="s">
        <v>46</v>
      </c>
      <c r="AK30" t="s">
        <v>47</v>
      </c>
      <c r="AL30" t="s">
        <v>84</v>
      </c>
      <c r="AM30" t="s">
        <v>85</v>
      </c>
      <c r="AN30" t="s">
        <v>86</v>
      </c>
      <c r="AO30" t="s">
        <v>87</v>
      </c>
      <c r="AP30" t="s">
        <v>88</v>
      </c>
      <c r="AQ30" t="s">
        <v>89</v>
      </c>
      <c r="AR30" t="s">
        <v>90</v>
      </c>
      <c r="AS30" t="s">
        <v>91</v>
      </c>
      <c r="AT30" t="s">
        <v>92</v>
      </c>
      <c r="AU30" t="s">
        <v>93</v>
      </c>
    </row>
    <row r="31" spans="1:47" x14ac:dyDescent="0.35">
      <c r="A31" t="s">
        <v>48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35">
      <c r="A32" t="s">
        <v>49</v>
      </c>
      <c r="B32">
        <v>40</v>
      </c>
      <c r="C32">
        <v>36</v>
      </c>
      <c r="D32">
        <v>40</v>
      </c>
      <c r="E32">
        <v>142</v>
      </c>
      <c r="F32">
        <v>347</v>
      </c>
      <c r="G32">
        <v>458</v>
      </c>
      <c r="H32">
        <v>488</v>
      </c>
      <c r="I32">
        <v>468</v>
      </c>
      <c r="J32">
        <v>499</v>
      </c>
      <c r="K32">
        <v>611.28</v>
      </c>
      <c r="L32">
        <v>606</v>
      </c>
      <c r="M32">
        <v>594</v>
      </c>
      <c r="N32">
        <v>604</v>
      </c>
      <c r="O32">
        <v>640</v>
      </c>
      <c r="P32">
        <v>645</v>
      </c>
      <c r="Q32">
        <v>677.27</v>
      </c>
      <c r="R32">
        <v>940.07</v>
      </c>
      <c r="S32">
        <v>940.02</v>
      </c>
      <c r="T32">
        <v>947.11</v>
      </c>
      <c r="U32">
        <v>955.04</v>
      </c>
      <c r="V32">
        <v>1226.21</v>
      </c>
      <c r="W32">
        <v>1234.8699999999999</v>
      </c>
      <c r="X32">
        <v>1243.9100000000001</v>
      </c>
      <c r="Y32">
        <v>1253.1300000000001</v>
      </c>
      <c r="Z32">
        <v>1262.74</v>
      </c>
      <c r="AA32">
        <v>1539.39</v>
      </c>
      <c r="AB32">
        <v>1553.64</v>
      </c>
      <c r="AC32">
        <v>1568.21</v>
      </c>
      <c r="AD32">
        <v>1583.18</v>
      </c>
      <c r="AE32">
        <v>1598.55</v>
      </c>
      <c r="AF32">
        <v>1614.34</v>
      </c>
      <c r="AG32">
        <v>1630.47</v>
      </c>
      <c r="AH32">
        <v>1646.86</v>
      </c>
      <c r="AI32">
        <v>1663.7</v>
      </c>
      <c r="AJ32">
        <v>1680.8</v>
      </c>
      <c r="AK32">
        <v>1698.19</v>
      </c>
      <c r="AL32">
        <v>1715.94</v>
      </c>
      <c r="AM32">
        <v>1733.89</v>
      </c>
      <c r="AN32">
        <v>1752.17</v>
      </c>
      <c r="AO32">
        <v>1770.74</v>
      </c>
      <c r="AP32">
        <v>1789.25</v>
      </c>
      <c r="AQ32">
        <v>1807.9</v>
      </c>
      <c r="AR32">
        <v>1826.81</v>
      </c>
      <c r="AS32">
        <v>1846.04</v>
      </c>
      <c r="AT32">
        <v>1865.54</v>
      </c>
      <c r="AU32">
        <v>1885.59</v>
      </c>
    </row>
    <row r="33" spans="1:47" x14ac:dyDescent="0.35">
      <c r="A33" t="s">
        <v>50</v>
      </c>
      <c r="B33">
        <v>0</v>
      </c>
      <c r="C33">
        <v>0</v>
      </c>
      <c r="D33">
        <v>0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2.5</v>
      </c>
      <c r="L33">
        <v>3</v>
      </c>
      <c r="M33">
        <v>3</v>
      </c>
      <c r="N33">
        <v>2</v>
      </c>
      <c r="O33">
        <v>2</v>
      </c>
      <c r="P33">
        <v>3</v>
      </c>
      <c r="Q33">
        <v>3</v>
      </c>
      <c r="R33">
        <v>3</v>
      </c>
      <c r="S33">
        <v>3</v>
      </c>
      <c r="T33">
        <v>3</v>
      </c>
      <c r="U33">
        <v>3.53</v>
      </c>
      <c r="V33">
        <v>3.53</v>
      </c>
      <c r="W33">
        <v>3.53</v>
      </c>
      <c r="X33">
        <v>3.53</v>
      </c>
      <c r="Y33">
        <v>3.53</v>
      </c>
      <c r="Z33">
        <v>3.53</v>
      </c>
      <c r="AA33">
        <v>3.53</v>
      </c>
      <c r="AB33">
        <v>3.53</v>
      </c>
      <c r="AC33">
        <v>3.53</v>
      </c>
      <c r="AD33">
        <v>3.53</v>
      </c>
      <c r="AE33">
        <v>3.53</v>
      </c>
      <c r="AF33">
        <v>3.53</v>
      </c>
      <c r="AG33">
        <v>3.53</v>
      </c>
      <c r="AH33">
        <v>3.53</v>
      </c>
      <c r="AI33">
        <v>3.53</v>
      </c>
      <c r="AJ33">
        <v>3.53</v>
      </c>
      <c r="AK33">
        <v>3.53</v>
      </c>
      <c r="AL33">
        <v>3.53</v>
      </c>
      <c r="AM33">
        <v>3.53</v>
      </c>
      <c r="AN33">
        <v>3.53</v>
      </c>
      <c r="AO33">
        <v>3.53</v>
      </c>
      <c r="AP33">
        <v>3.53</v>
      </c>
      <c r="AQ33">
        <v>4.49</v>
      </c>
      <c r="AR33">
        <v>4.49</v>
      </c>
      <c r="AS33">
        <v>4.49</v>
      </c>
      <c r="AT33">
        <v>4.49</v>
      </c>
      <c r="AU33">
        <v>4.49</v>
      </c>
    </row>
    <row r="34" spans="1:47" x14ac:dyDescent="0.35">
      <c r="A34" t="s">
        <v>51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3.65</v>
      </c>
      <c r="T34">
        <v>3.65</v>
      </c>
      <c r="U34">
        <v>7.98</v>
      </c>
      <c r="V34">
        <v>12.49</v>
      </c>
      <c r="W34">
        <v>17.149999999999999</v>
      </c>
      <c r="X34">
        <v>21.95</v>
      </c>
      <c r="Y34">
        <v>26.92</v>
      </c>
      <c r="Z34">
        <v>32.03</v>
      </c>
      <c r="AA34">
        <v>37.270000000000003</v>
      </c>
      <c r="AB34">
        <v>42.65</v>
      </c>
      <c r="AC34">
        <v>48.13</v>
      </c>
      <c r="AD34">
        <v>53.76</v>
      </c>
      <c r="AE34">
        <v>59.49</v>
      </c>
      <c r="AF34">
        <v>65.34</v>
      </c>
      <c r="AG34">
        <v>71.28</v>
      </c>
      <c r="AH34">
        <v>77.319999999999993</v>
      </c>
      <c r="AI34">
        <v>83.44</v>
      </c>
      <c r="AJ34">
        <v>89.63</v>
      </c>
      <c r="AK34">
        <v>95.9</v>
      </c>
      <c r="AL34">
        <v>102.24</v>
      </c>
      <c r="AM34">
        <v>108.64</v>
      </c>
      <c r="AN34">
        <v>115.07</v>
      </c>
      <c r="AO34">
        <v>121.46</v>
      </c>
      <c r="AP34">
        <v>127.83</v>
      </c>
      <c r="AQ34">
        <v>134.22999999999999</v>
      </c>
      <c r="AR34">
        <v>140.72999999999999</v>
      </c>
      <c r="AS34">
        <v>147.25</v>
      </c>
      <c r="AT34">
        <v>153.86000000000001</v>
      </c>
      <c r="AU34">
        <v>160.61000000000001</v>
      </c>
    </row>
    <row r="35" spans="1:47" x14ac:dyDescent="0.35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35">
      <c r="A36" t="s">
        <v>53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35">
      <c r="A37" t="s">
        <v>54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35">
      <c r="A38" t="s">
        <v>55</v>
      </c>
      <c r="B38">
        <v>0.88</v>
      </c>
      <c r="C38">
        <v>0.88</v>
      </c>
      <c r="D38">
        <v>0.88</v>
      </c>
      <c r="E38">
        <v>0.48</v>
      </c>
      <c r="F38">
        <v>2.72</v>
      </c>
      <c r="G38">
        <v>0</v>
      </c>
      <c r="H38">
        <v>0</v>
      </c>
      <c r="I38">
        <v>8.16</v>
      </c>
      <c r="J38">
        <v>2.17</v>
      </c>
      <c r="K38">
        <v>5.8</v>
      </c>
      <c r="L38">
        <v>7</v>
      </c>
      <c r="M38">
        <v>7</v>
      </c>
      <c r="N38">
        <v>7</v>
      </c>
      <c r="O38">
        <v>6</v>
      </c>
      <c r="P38">
        <v>3</v>
      </c>
      <c r="Q38">
        <v>18.79</v>
      </c>
      <c r="R38">
        <v>18.79</v>
      </c>
      <c r="S38">
        <v>48.27</v>
      </c>
      <c r="T38">
        <v>27.62</v>
      </c>
      <c r="U38">
        <v>27.62</v>
      </c>
      <c r="V38">
        <v>18.95</v>
      </c>
      <c r="W38">
        <v>53.14</v>
      </c>
      <c r="X38">
        <v>18.79</v>
      </c>
      <c r="Y38">
        <v>17.809999999999999</v>
      </c>
      <c r="Z38">
        <v>17.829999999999998</v>
      </c>
      <c r="AA38">
        <v>9.7799999999999994</v>
      </c>
      <c r="AB38">
        <v>45.33</v>
      </c>
      <c r="AC38">
        <v>45.33</v>
      </c>
      <c r="AD38">
        <v>39.78</v>
      </c>
      <c r="AE38">
        <v>9.9499999999999993</v>
      </c>
      <c r="AF38">
        <v>28.75</v>
      </c>
      <c r="AG38">
        <v>1.1000000000000001</v>
      </c>
      <c r="AH38">
        <v>1.1000000000000001</v>
      </c>
      <c r="AI38">
        <v>1.1000000000000001</v>
      </c>
      <c r="AJ38">
        <v>1.1000000000000001</v>
      </c>
      <c r="AK38">
        <v>1.1000000000000001</v>
      </c>
      <c r="AL38">
        <v>485.2</v>
      </c>
      <c r="AM38">
        <v>339.03</v>
      </c>
      <c r="AN38">
        <v>342</v>
      </c>
      <c r="AO38">
        <v>45.15</v>
      </c>
      <c r="AP38">
        <v>48.27</v>
      </c>
      <c r="AQ38">
        <v>48.27</v>
      </c>
      <c r="AR38">
        <v>48.27</v>
      </c>
      <c r="AS38">
        <v>48.27</v>
      </c>
      <c r="AT38">
        <v>48.27</v>
      </c>
      <c r="AU38">
        <v>48.27</v>
      </c>
    </row>
    <row r="40" spans="1:47" ht="18.5" x14ac:dyDescent="0.45">
      <c r="A40" s="8" t="s">
        <v>58</v>
      </c>
    </row>
    <row r="41" spans="1:47" x14ac:dyDescent="0.35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J41" t="s">
        <v>20</v>
      </c>
      <c r="K41" t="s">
        <v>21</v>
      </c>
      <c r="L41" t="s">
        <v>22</v>
      </c>
      <c r="M41" t="s">
        <v>23</v>
      </c>
      <c r="N41" t="s">
        <v>24</v>
      </c>
      <c r="O41" t="s">
        <v>25</v>
      </c>
      <c r="P41" t="s">
        <v>26</v>
      </c>
      <c r="Q41" t="s">
        <v>27</v>
      </c>
      <c r="R41" t="s">
        <v>28</v>
      </c>
      <c r="S41" t="s">
        <v>29</v>
      </c>
      <c r="T41" t="s">
        <v>30</v>
      </c>
      <c r="U41" t="s">
        <v>31</v>
      </c>
      <c r="V41" t="s">
        <v>32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  <c r="AB41" t="s">
        <v>38</v>
      </c>
      <c r="AC41" t="s">
        <v>39</v>
      </c>
      <c r="AD41" t="s">
        <v>40</v>
      </c>
      <c r="AE41" t="s">
        <v>41</v>
      </c>
      <c r="AF41" t="s">
        <v>42</v>
      </c>
      <c r="AG41" t="s">
        <v>43</v>
      </c>
      <c r="AH41" t="s">
        <v>44</v>
      </c>
      <c r="AI41" t="s">
        <v>45</v>
      </c>
      <c r="AJ41" t="s">
        <v>46</v>
      </c>
      <c r="AK41" t="s">
        <v>47</v>
      </c>
      <c r="AL41" t="s">
        <v>84</v>
      </c>
      <c r="AM41" t="s">
        <v>85</v>
      </c>
      <c r="AN41" t="s">
        <v>86</v>
      </c>
      <c r="AO41" t="s">
        <v>87</v>
      </c>
      <c r="AP41" t="s">
        <v>88</v>
      </c>
      <c r="AQ41" t="s">
        <v>89</v>
      </c>
      <c r="AR41" t="s">
        <v>90</v>
      </c>
      <c r="AS41" t="s">
        <v>91</v>
      </c>
      <c r="AT41" t="s">
        <v>92</v>
      </c>
      <c r="AU41" t="s">
        <v>93</v>
      </c>
    </row>
    <row r="42" spans="1:47" x14ac:dyDescent="0.35">
      <c r="A42" t="s">
        <v>48</v>
      </c>
      <c r="B42">
        <v>926.06</v>
      </c>
      <c r="C42">
        <v>926.06</v>
      </c>
      <c r="D42">
        <v>926.06</v>
      </c>
      <c r="E42">
        <v>1096.6600000000001</v>
      </c>
      <c r="F42">
        <v>1074.1400000000001</v>
      </c>
      <c r="G42">
        <v>1007.81</v>
      </c>
      <c r="H42">
        <v>1112.47</v>
      </c>
      <c r="I42">
        <v>851.5</v>
      </c>
      <c r="J42">
        <v>1005.76</v>
      </c>
      <c r="K42">
        <v>1128.69</v>
      </c>
      <c r="L42">
        <v>979.2</v>
      </c>
      <c r="M42">
        <v>779.28</v>
      </c>
      <c r="N42">
        <v>824.89</v>
      </c>
      <c r="O42">
        <v>910.29</v>
      </c>
      <c r="P42">
        <v>1001.52</v>
      </c>
      <c r="Q42">
        <v>1001.51</v>
      </c>
      <c r="R42">
        <v>1001.53</v>
      </c>
      <c r="S42">
        <v>1001.5</v>
      </c>
      <c r="T42">
        <v>1001.5</v>
      </c>
      <c r="U42">
        <v>1001.53</v>
      </c>
      <c r="V42">
        <v>1001.51</v>
      </c>
      <c r="W42">
        <v>1001.51</v>
      </c>
      <c r="X42">
        <v>1001.53</v>
      </c>
      <c r="Y42">
        <v>1001.53</v>
      </c>
      <c r="Z42">
        <v>1001.53</v>
      </c>
      <c r="AA42">
        <v>1001.52</v>
      </c>
      <c r="AB42">
        <v>1001.52</v>
      </c>
      <c r="AC42">
        <v>1001.5</v>
      </c>
      <c r="AD42">
        <v>1001.52</v>
      </c>
      <c r="AE42">
        <v>1001.51</v>
      </c>
      <c r="AF42">
        <v>1001.52</v>
      </c>
      <c r="AG42">
        <v>1001.51</v>
      </c>
      <c r="AH42">
        <v>1001.52</v>
      </c>
      <c r="AI42">
        <v>1001.52</v>
      </c>
      <c r="AJ42">
        <v>1001.51</v>
      </c>
      <c r="AK42">
        <v>1001.53</v>
      </c>
      <c r="AL42">
        <v>1001.52</v>
      </c>
      <c r="AM42">
        <v>1001.52</v>
      </c>
      <c r="AN42">
        <v>1001.52</v>
      </c>
      <c r="AO42">
        <v>1001.52</v>
      </c>
      <c r="AP42">
        <v>1001.52</v>
      </c>
      <c r="AQ42">
        <v>1054.08</v>
      </c>
      <c r="AR42">
        <v>1105.8499999999999</v>
      </c>
      <c r="AS42">
        <v>1157.18</v>
      </c>
      <c r="AT42">
        <v>1207.82</v>
      </c>
      <c r="AU42">
        <v>1207.82</v>
      </c>
    </row>
    <row r="43" spans="1:47" x14ac:dyDescent="0.35">
      <c r="A43" t="s">
        <v>49</v>
      </c>
      <c r="B43">
        <v>85</v>
      </c>
      <c r="C43">
        <v>110</v>
      </c>
      <c r="D43">
        <v>157</v>
      </c>
      <c r="E43">
        <v>149</v>
      </c>
      <c r="F43">
        <v>154</v>
      </c>
      <c r="G43">
        <v>387</v>
      </c>
      <c r="H43">
        <v>664.19</v>
      </c>
      <c r="I43">
        <v>800</v>
      </c>
      <c r="J43">
        <v>765</v>
      </c>
      <c r="K43">
        <v>748.68</v>
      </c>
      <c r="L43">
        <v>803.57</v>
      </c>
      <c r="M43">
        <v>999</v>
      </c>
      <c r="N43">
        <v>1309</v>
      </c>
      <c r="O43">
        <v>1153</v>
      </c>
      <c r="P43">
        <v>1057</v>
      </c>
      <c r="Q43">
        <v>1056.93</v>
      </c>
      <c r="R43">
        <v>1057.31</v>
      </c>
      <c r="S43">
        <v>1058.0999999999999</v>
      </c>
      <c r="T43">
        <v>1101.22</v>
      </c>
      <c r="U43">
        <v>1102.26</v>
      </c>
      <c r="V43">
        <v>1147.93</v>
      </c>
      <c r="W43">
        <v>1193.73</v>
      </c>
      <c r="X43">
        <v>1239.51</v>
      </c>
      <c r="Y43">
        <v>1285.7</v>
      </c>
      <c r="Z43">
        <v>1332.66</v>
      </c>
      <c r="AA43">
        <v>1418.81</v>
      </c>
      <c r="AB43">
        <v>1506.32</v>
      </c>
      <c r="AC43">
        <v>1595.13</v>
      </c>
      <c r="AD43">
        <v>1686.43</v>
      </c>
      <c r="AE43">
        <v>1779.67</v>
      </c>
      <c r="AF43">
        <v>1875.69</v>
      </c>
      <c r="AG43">
        <v>1925.17</v>
      </c>
      <c r="AH43">
        <v>1978.23</v>
      </c>
      <c r="AI43">
        <v>2084.0700000000002</v>
      </c>
      <c r="AJ43">
        <v>2200.23</v>
      </c>
      <c r="AK43">
        <v>2327.44</v>
      </c>
      <c r="AL43">
        <v>2459.5100000000002</v>
      </c>
      <c r="AM43">
        <v>2603.59</v>
      </c>
      <c r="AN43">
        <v>2754.38</v>
      </c>
      <c r="AO43">
        <v>2902.41</v>
      </c>
      <c r="AP43">
        <v>3041.06</v>
      </c>
      <c r="AQ43">
        <v>3233.53</v>
      </c>
      <c r="AR43">
        <v>3422.88</v>
      </c>
      <c r="AS43">
        <v>3615.59</v>
      </c>
      <c r="AT43">
        <v>3810.58</v>
      </c>
      <c r="AU43">
        <v>3954</v>
      </c>
    </row>
    <row r="44" spans="1:47" x14ac:dyDescent="0.35">
      <c r="A44" t="s">
        <v>50</v>
      </c>
      <c r="B44">
        <v>318</v>
      </c>
      <c r="C44">
        <v>318</v>
      </c>
      <c r="D44">
        <v>318</v>
      </c>
      <c r="E44">
        <v>322</v>
      </c>
      <c r="F44">
        <v>245</v>
      </c>
      <c r="G44">
        <v>378</v>
      </c>
      <c r="H44">
        <v>363</v>
      </c>
      <c r="I44">
        <v>387</v>
      </c>
      <c r="J44">
        <v>331</v>
      </c>
      <c r="K44">
        <v>253.9</v>
      </c>
      <c r="L44">
        <v>427</v>
      </c>
      <c r="M44">
        <v>395</v>
      </c>
      <c r="N44">
        <v>288</v>
      </c>
      <c r="O44">
        <v>487</v>
      </c>
      <c r="P44">
        <v>314</v>
      </c>
      <c r="Q44">
        <v>233.04</v>
      </c>
      <c r="R44">
        <v>265.93</v>
      </c>
      <c r="S44">
        <v>269.06</v>
      </c>
      <c r="T44">
        <v>265.93</v>
      </c>
      <c r="U44">
        <v>265.93</v>
      </c>
      <c r="V44">
        <v>264.62</v>
      </c>
      <c r="W44">
        <v>265.39</v>
      </c>
      <c r="X44">
        <v>265.93</v>
      </c>
      <c r="Y44">
        <v>264.06</v>
      </c>
      <c r="Z44">
        <v>264.06</v>
      </c>
      <c r="AA44">
        <v>264.06</v>
      </c>
      <c r="AB44">
        <v>264.06</v>
      </c>
      <c r="AC44">
        <v>210.35</v>
      </c>
      <c r="AD44">
        <v>210.35</v>
      </c>
      <c r="AE44">
        <v>210.35</v>
      </c>
      <c r="AF44">
        <v>210.35</v>
      </c>
      <c r="AG44">
        <v>210.35</v>
      </c>
      <c r="AH44">
        <v>210.35</v>
      </c>
      <c r="AI44">
        <v>210.35</v>
      </c>
      <c r="AJ44">
        <v>210.35</v>
      </c>
      <c r="AK44">
        <v>210.35</v>
      </c>
      <c r="AL44">
        <v>241.52</v>
      </c>
      <c r="AM44">
        <v>229.88</v>
      </c>
      <c r="AN44">
        <v>212.53</v>
      </c>
      <c r="AO44">
        <v>212.53</v>
      </c>
      <c r="AP44">
        <v>203.34</v>
      </c>
      <c r="AQ44">
        <v>195.92</v>
      </c>
      <c r="AR44">
        <v>196.96</v>
      </c>
      <c r="AS44">
        <v>198.8</v>
      </c>
      <c r="AT44">
        <v>200.63</v>
      </c>
      <c r="AU44">
        <v>200.63</v>
      </c>
    </row>
    <row r="45" spans="1:47" x14ac:dyDescent="0.35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0.22</v>
      </c>
      <c r="S45">
        <v>0.61</v>
      </c>
      <c r="T45">
        <v>1.03</v>
      </c>
      <c r="U45">
        <v>1.36</v>
      </c>
      <c r="V45">
        <v>1.78</v>
      </c>
      <c r="W45">
        <v>2.2200000000000002</v>
      </c>
      <c r="X45">
        <v>2.64</v>
      </c>
      <c r="Y45">
        <v>3.06</v>
      </c>
      <c r="Z45">
        <v>3.5</v>
      </c>
      <c r="AA45">
        <v>4</v>
      </c>
      <c r="AB45">
        <v>4.5599999999999996</v>
      </c>
      <c r="AC45">
        <v>5.84</v>
      </c>
      <c r="AD45">
        <v>7.2</v>
      </c>
      <c r="AE45">
        <v>26.8</v>
      </c>
      <c r="AF45">
        <v>28.92</v>
      </c>
      <c r="AG45">
        <v>31.78</v>
      </c>
      <c r="AH45">
        <v>35.590000000000003</v>
      </c>
      <c r="AI45">
        <v>58.67</v>
      </c>
      <c r="AJ45">
        <v>84.44</v>
      </c>
      <c r="AK45">
        <v>112.89</v>
      </c>
      <c r="AL45">
        <v>155.86000000000001</v>
      </c>
      <c r="AM45">
        <v>199.26</v>
      </c>
      <c r="AN45">
        <v>243.6</v>
      </c>
      <c r="AO45">
        <v>286.18</v>
      </c>
      <c r="AP45">
        <v>325.41000000000003</v>
      </c>
      <c r="AQ45">
        <v>362.55</v>
      </c>
      <c r="AR45">
        <v>400.36</v>
      </c>
      <c r="AS45">
        <v>441.67</v>
      </c>
      <c r="AT45">
        <v>485.07</v>
      </c>
      <c r="AU45">
        <v>528.46</v>
      </c>
    </row>
    <row r="46" spans="1:47" x14ac:dyDescent="0.35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35">
      <c r="A47" t="s">
        <v>53</v>
      </c>
      <c r="B47">
        <v>8374.98</v>
      </c>
      <c r="C47">
        <v>8119.94</v>
      </c>
      <c r="D47">
        <v>8768.6299999999992</v>
      </c>
      <c r="E47">
        <v>8765.9699999999993</v>
      </c>
      <c r="F47">
        <v>7688.15</v>
      </c>
      <c r="G47">
        <v>7492.97</v>
      </c>
      <c r="H47">
        <v>6494.95</v>
      </c>
      <c r="I47">
        <v>6173.75</v>
      </c>
      <c r="J47">
        <v>6848.48</v>
      </c>
      <c r="K47">
        <v>5521.82</v>
      </c>
      <c r="L47">
        <v>4854.08</v>
      </c>
      <c r="M47">
        <v>4812.21</v>
      </c>
      <c r="N47">
        <v>4829.16</v>
      </c>
      <c r="O47">
        <v>4959.76</v>
      </c>
      <c r="P47">
        <v>4972.72</v>
      </c>
      <c r="Q47">
        <v>3725.57</v>
      </c>
      <c r="R47">
        <v>3842.88</v>
      </c>
      <c r="S47">
        <v>4108.59</v>
      </c>
      <c r="T47">
        <v>3869.49</v>
      </c>
      <c r="U47">
        <v>3950.68</v>
      </c>
      <c r="V47">
        <v>3334.07</v>
      </c>
      <c r="W47">
        <v>3378.63</v>
      </c>
      <c r="X47">
        <v>3380.7</v>
      </c>
      <c r="Y47">
        <v>3373.67</v>
      </c>
      <c r="Z47">
        <v>3384.41</v>
      </c>
      <c r="AA47">
        <v>3372.76</v>
      </c>
      <c r="AB47">
        <v>3406.32</v>
      </c>
      <c r="AC47">
        <v>2280.7600000000002</v>
      </c>
      <c r="AD47">
        <v>2323.83</v>
      </c>
      <c r="AE47">
        <v>2346.0500000000002</v>
      </c>
      <c r="AF47">
        <v>2158.25</v>
      </c>
      <c r="AG47">
        <v>2200.0100000000002</v>
      </c>
      <c r="AH47">
        <v>2233.1999999999998</v>
      </c>
      <c r="AI47">
        <v>2215.13</v>
      </c>
      <c r="AJ47">
        <v>1834.74</v>
      </c>
      <c r="AK47">
        <v>1799.29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35">
      <c r="A48" t="s">
        <v>54</v>
      </c>
      <c r="B48">
        <v>165.12</v>
      </c>
      <c r="C48">
        <v>354.87</v>
      </c>
      <c r="D48">
        <v>804.62</v>
      </c>
      <c r="E48">
        <v>1158.9100000000001</v>
      </c>
      <c r="F48">
        <v>1489.51</v>
      </c>
      <c r="G48">
        <v>2111.4</v>
      </c>
      <c r="H48">
        <v>2260.7800000000002</v>
      </c>
      <c r="I48">
        <v>2103.87</v>
      </c>
      <c r="J48">
        <v>1291.8499999999999</v>
      </c>
      <c r="K48">
        <v>1363.72</v>
      </c>
      <c r="L48">
        <v>2630.25</v>
      </c>
      <c r="M48">
        <v>2462.5700000000002</v>
      </c>
      <c r="N48">
        <v>2564.71</v>
      </c>
      <c r="O48">
        <v>2328.5700000000002</v>
      </c>
      <c r="P48">
        <v>2106.4899999999998</v>
      </c>
      <c r="Q48">
        <v>1156.43</v>
      </c>
      <c r="R48">
        <v>1090.7</v>
      </c>
      <c r="S48">
        <v>978.09</v>
      </c>
      <c r="T48">
        <v>1059.95</v>
      </c>
      <c r="U48">
        <v>880.78</v>
      </c>
      <c r="V48">
        <v>1474.43</v>
      </c>
      <c r="W48">
        <v>1419.39</v>
      </c>
      <c r="X48">
        <v>1414.75</v>
      </c>
      <c r="Y48">
        <v>1412.63</v>
      </c>
      <c r="Z48">
        <v>1411.56</v>
      </c>
      <c r="AA48">
        <v>1410.32</v>
      </c>
      <c r="AB48">
        <v>1407.75</v>
      </c>
      <c r="AC48">
        <v>2757.85</v>
      </c>
      <c r="AD48">
        <v>2798.09</v>
      </c>
      <c r="AE48">
        <v>2828.68</v>
      </c>
      <c r="AF48">
        <v>3047.81</v>
      </c>
      <c r="AG48">
        <v>3084.37</v>
      </c>
      <c r="AH48">
        <v>3118.41</v>
      </c>
      <c r="AI48">
        <v>3124.29</v>
      </c>
      <c r="AJ48">
        <v>3404.56</v>
      </c>
      <c r="AK48">
        <v>3398.26</v>
      </c>
      <c r="AL48">
        <v>3447.3</v>
      </c>
      <c r="AM48">
        <v>3386.2</v>
      </c>
      <c r="AN48">
        <v>3323.85</v>
      </c>
      <c r="AO48">
        <v>3253.48</v>
      </c>
      <c r="AP48">
        <v>3169.65</v>
      </c>
      <c r="AQ48">
        <v>3094.09</v>
      </c>
      <c r="AR48">
        <v>3047.93</v>
      </c>
      <c r="AS48">
        <v>2990.62</v>
      </c>
      <c r="AT48">
        <v>2930.7</v>
      </c>
      <c r="AU48">
        <v>2932.47</v>
      </c>
    </row>
    <row r="49" spans="1:47" x14ac:dyDescent="0.35">
      <c r="A49" t="s">
        <v>55</v>
      </c>
      <c r="B49">
        <v>1911.5</v>
      </c>
      <c r="C49">
        <v>1624.09</v>
      </c>
      <c r="D49">
        <v>1586.95</v>
      </c>
      <c r="E49">
        <v>708.16</v>
      </c>
      <c r="F49">
        <v>1014.59</v>
      </c>
      <c r="G49">
        <v>563.73</v>
      </c>
      <c r="H49">
        <v>693.24</v>
      </c>
      <c r="I49">
        <v>762.46</v>
      </c>
      <c r="J49">
        <v>512.59</v>
      </c>
      <c r="K49">
        <v>1608.56</v>
      </c>
      <c r="L49">
        <v>491.61</v>
      </c>
      <c r="M49">
        <v>348.22</v>
      </c>
      <c r="N49">
        <v>247.13</v>
      </c>
      <c r="O49">
        <v>309.67</v>
      </c>
      <c r="P49">
        <v>207.79</v>
      </c>
      <c r="Q49">
        <v>78.3</v>
      </c>
      <c r="R49">
        <v>98.34</v>
      </c>
      <c r="S49">
        <v>76.680000000000007</v>
      </c>
      <c r="T49">
        <v>150.4</v>
      </c>
      <c r="U49">
        <v>171.31</v>
      </c>
      <c r="V49">
        <v>137.75</v>
      </c>
      <c r="W49">
        <v>150.11000000000001</v>
      </c>
      <c r="X49">
        <v>152.65</v>
      </c>
      <c r="Y49">
        <v>156.13</v>
      </c>
      <c r="Z49">
        <v>160.62</v>
      </c>
      <c r="AA49">
        <v>163.81</v>
      </c>
      <c r="AB49">
        <v>169.88</v>
      </c>
      <c r="AC49">
        <v>46.27</v>
      </c>
      <c r="AD49">
        <v>57.77</v>
      </c>
      <c r="AE49">
        <v>65.05</v>
      </c>
      <c r="AF49">
        <v>113.32</v>
      </c>
      <c r="AG49">
        <v>118.6</v>
      </c>
      <c r="AH49">
        <v>122.92</v>
      </c>
      <c r="AI49">
        <v>119.62</v>
      </c>
      <c r="AJ49">
        <v>176.02</v>
      </c>
      <c r="AK49">
        <v>160.69999999999999</v>
      </c>
      <c r="AL49">
        <v>798.22</v>
      </c>
      <c r="AM49">
        <v>756.95</v>
      </c>
      <c r="AN49">
        <v>698.56</v>
      </c>
      <c r="AO49">
        <v>632.29999999999995</v>
      </c>
      <c r="AP49">
        <v>558.49</v>
      </c>
      <c r="AQ49">
        <v>559.80999999999995</v>
      </c>
      <c r="AR49">
        <v>497.69</v>
      </c>
      <c r="AS49">
        <v>438.72</v>
      </c>
      <c r="AT49">
        <v>407.32</v>
      </c>
      <c r="AU49">
        <v>407.56</v>
      </c>
    </row>
    <row r="51" spans="1:47" ht="18.5" x14ac:dyDescent="0.45">
      <c r="A51" s="8" t="s">
        <v>59</v>
      </c>
    </row>
    <row r="52" spans="1:47" x14ac:dyDescent="0.35">
      <c r="A52" t="s">
        <v>11</v>
      </c>
      <c r="B52" t="s">
        <v>12</v>
      </c>
      <c r="C52" t="s">
        <v>13</v>
      </c>
      <c r="D52" t="s">
        <v>14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J52" t="s">
        <v>20</v>
      </c>
      <c r="K52" t="s">
        <v>21</v>
      </c>
      <c r="L52" t="s">
        <v>22</v>
      </c>
      <c r="M52" t="s">
        <v>23</v>
      </c>
      <c r="N52" t="s">
        <v>24</v>
      </c>
      <c r="O52" t="s">
        <v>25</v>
      </c>
      <c r="P52" t="s">
        <v>26</v>
      </c>
      <c r="Q52" t="s">
        <v>27</v>
      </c>
      <c r="R52" t="s">
        <v>28</v>
      </c>
      <c r="S52" t="s">
        <v>29</v>
      </c>
      <c r="T52" t="s">
        <v>30</v>
      </c>
      <c r="U52" t="s">
        <v>31</v>
      </c>
      <c r="V52" t="s">
        <v>32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  <c r="AB52" t="s">
        <v>38</v>
      </c>
      <c r="AC52" t="s">
        <v>39</v>
      </c>
      <c r="AD52" t="s">
        <v>40</v>
      </c>
      <c r="AE52" t="s">
        <v>41</v>
      </c>
      <c r="AF52" t="s">
        <v>42</v>
      </c>
      <c r="AG52" t="s">
        <v>43</v>
      </c>
      <c r="AH52" t="s">
        <v>44</v>
      </c>
      <c r="AI52" t="s">
        <v>45</v>
      </c>
      <c r="AJ52" t="s">
        <v>46</v>
      </c>
      <c r="AK52" t="s">
        <v>47</v>
      </c>
      <c r="AL52" t="s">
        <v>84</v>
      </c>
      <c r="AM52" t="s">
        <v>85</v>
      </c>
      <c r="AN52" t="s">
        <v>86</v>
      </c>
      <c r="AO52" t="s">
        <v>87</v>
      </c>
      <c r="AP52" t="s">
        <v>88</v>
      </c>
      <c r="AQ52" t="s">
        <v>89</v>
      </c>
      <c r="AR52" t="s">
        <v>90</v>
      </c>
      <c r="AS52" t="s">
        <v>91</v>
      </c>
      <c r="AT52" t="s">
        <v>92</v>
      </c>
      <c r="AU52" t="s">
        <v>93</v>
      </c>
    </row>
    <row r="53" spans="1:47" x14ac:dyDescent="0.35">
      <c r="A53" t="s">
        <v>48</v>
      </c>
      <c r="B53">
        <v>3875</v>
      </c>
      <c r="C53">
        <v>3731</v>
      </c>
      <c r="D53">
        <v>2793.76</v>
      </c>
      <c r="E53">
        <v>3536.09</v>
      </c>
      <c r="F53">
        <v>2964.24</v>
      </c>
      <c r="G53">
        <v>3325.35</v>
      </c>
      <c r="H53">
        <v>3921.29</v>
      </c>
      <c r="I53">
        <v>2957.28</v>
      </c>
      <c r="J53">
        <v>3410.31</v>
      </c>
      <c r="K53">
        <v>2963.11</v>
      </c>
      <c r="L53">
        <v>2615</v>
      </c>
      <c r="M53">
        <v>3262</v>
      </c>
      <c r="N53">
        <v>2597</v>
      </c>
      <c r="O53">
        <v>2535</v>
      </c>
      <c r="P53">
        <v>2994</v>
      </c>
      <c r="Q53">
        <v>2994.02</v>
      </c>
      <c r="R53">
        <v>2993.98</v>
      </c>
      <c r="S53">
        <v>2993.98</v>
      </c>
      <c r="T53">
        <v>2994.01</v>
      </c>
      <c r="U53">
        <v>3033.23</v>
      </c>
      <c r="V53">
        <v>3033.24</v>
      </c>
      <c r="W53">
        <v>3033.24</v>
      </c>
      <c r="X53">
        <v>3033.24</v>
      </c>
      <c r="Y53">
        <v>3033.25</v>
      </c>
      <c r="Z53">
        <v>3033.25</v>
      </c>
      <c r="AA53">
        <v>3033.26</v>
      </c>
      <c r="AB53">
        <v>3033.23</v>
      </c>
      <c r="AC53">
        <v>3033.26</v>
      </c>
      <c r="AD53">
        <v>3033.23</v>
      </c>
      <c r="AE53">
        <v>3033.23</v>
      </c>
      <c r="AF53">
        <v>3033.27</v>
      </c>
      <c r="AG53">
        <v>3033.23</v>
      </c>
      <c r="AH53">
        <v>3033.25</v>
      </c>
      <c r="AI53">
        <v>3033.26</v>
      </c>
      <c r="AJ53">
        <v>3033.25</v>
      </c>
      <c r="AK53">
        <v>3033.23</v>
      </c>
      <c r="AL53">
        <v>3033.23</v>
      </c>
      <c r="AM53">
        <v>3033.25</v>
      </c>
      <c r="AN53">
        <v>3033.23</v>
      </c>
      <c r="AO53">
        <v>3033.24</v>
      </c>
      <c r="AP53">
        <v>3033.25</v>
      </c>
      <c r="AQ53">
        <v>3063.65</v>
      </c>
      <c r="AR53">
        <v>3093.78</v>
      </c>
      <c r="AS53">
        <v>3123.73</v>
      </c>
      <c r="AT53">
        <v>3123.74</v>
      </c>
      <c r="AU53">
        <v>3123.74</v>
      </c>
    </row>
    <row r="54" spans="1:47" x14ac:dyDescent="0.35">
      <c r="A54" t="s">
        <v>49</v>
      </c>
      <c r="B54">
        <v>0</v>
      </c>
      <c r="C54">
        <v>0</v>
      </c>
      <c r="D54">
        <v>0</v>
      </c>
      <c r="E54">
        <v>0</v>
      </c>
      <c r="F54">
        <v>270</v>
      </c>
      <c r="G54">
        <v>389</v>
      </c>
      <c r="H54">
        <v>693</v>
      </c>
      <c r="I54">
        <v>733</v>
      </c>
      <c r="J54">
        <v>737</v>
      </c>
      <c r="K54">
        <v>785.85</v>
      </c>
      <c r="L54">
        <v>792</v>
      </c>
      <c r="M54">
        <v>766</v>
      </c>
      <c r="N54">
        <v>781</v>
      </c>
      <c r="O54">
        <v>825</v>
      </c>
      <c r="P54">
        <v>888</v>
      </c>
      <c r="Q54">
        <v>888.01</v>
      </c>
      <c r="R54">
        <v>1030.3900000000001</v>
      </c>
      <c r="S54">
        <v>1153.45</v>
      </c>
      <c r="T54">
        <v>1188.75</v>
      </c>
      <c r="U54">
        <v>1222.44</v>
      </c>
      <c r="V54">
        <v>1255.77</v>
      </c>
      <c r="W54">
        <v>1289.03</v>
      </c>
      <c r="X54">
        <v>1322.22</v>
      </c>
      <c r="Y54">
        <v>1355.24</v>
      </c>
      <c r="Z54">
        <v>1388.23</v>
      </c>
      <c r="AA54">
        <v>1421.09</v>
      </c>
      <c r="AB54">
        <v>1453.85</v>
      </c>
      <c r="AC54">
        <v>1486.77</v>
      </c>
      <c r="AD54">
        <v>1624.79</v>
      </c>
      <c r="AE54">
        <v>1657.67</v>
      </c>
      <c r="AF54">
        <v>1749.22</v>
      </c>
      <c r="AG54">
        <v>1808.8</v>
      </c>
      <c r="AH54">
        <v>1870.01</v>
      </c>
      <c r="AI54">
        <v>1934.38</v>
      </c>
      <c r="AJ54">
        <v>2014.28</v>
      </c>
      <c r="AK54">
        <v>2117.09</v>
      </c>
      <c r="AL54">
        <v>2232.5100000000002</v>
      </c>
      <c r="AM54">
        <v>2390.0300000000002</v>
      </c>
      <c r="AN54">
        <v>2602.89</v>
      </c>
      <c r="AO54">
        <v>2890.01</v>
      </c>
      <c r="AP54">
        <v>3179.19</v>
      </c>
      <c r="AQ54">
        <v>3449.43</v>
      </c>
      <c r="AR54">
        <v>3613.69</v>
      </c>
      <c r="AS54">
        <v>3710.42</v>
      </c>
      <c r="AT54">
        <v>3736.47</v>
      </c>
      <c r="AU54">
        <v>3743.52</v>
      </c>
    </row>
    <row r="55" spans="1:47" x14ac:dyDescent="0.35">
      <c r="A55" t="s">
        <v>50</v>
      </c>
      <c r="B55">
        <v>610</v>
      </c>
      <c r="C55">
        <v>610</v>
      </c>
      <c r="D55">
        <v>562</v>
      </c>
      <c r="E55">
        <v>647</v>
      </c>
      <c r="F55">
        <v>576</v>
      </c>
      <c r="G55">
        <v>585</v>
      </c>
      <c r="H55">
        <v>569</v>
      </c>
      <c r="I55">
        <v>579</v>
      </c>
      <c r="J55">
        <v>558</v>
      </c>
      <c r="K55">
        <v>474.7</v>
      </c>
      <c r="L55">
        <v>309</v>
      </c>
      <c r="M55">
        <v>328</v>
      </c>
      <c r="N55">
        <v>270</v>
      </c>
      <c r="O55">
        <v>508</v>
      </c>
      <c r="P55">
        <v>505</v>
      </c>
      <c r="Q55">
        <v>505</v>
      </c>
      <c r="R55">
        <v>505</v>
      </c>
      <c r="S55">
        <v>505</v>
      </c>
      <c r="T55">
        <v>505</v>
      </c>
      <c r="U55">
        <v>505</v>
      </c>
      <c r="V55">
        <v>505</v>
      </c>
      <c r="W55">
        <v>505</v>
      </c>
      <c r="X55">
        <v>505</v>
      </c>
      <c r="Y55">
        <v>505</v>
      </c>
      <c r="Z55">
        <v>505</v>
      </c>
      <c r="AA55">
        <v>505</v>
      </c>
      <c r="AB55">
        <v>505</v>
      </c>
      <c r="AC55">
        <v>505</v>
      </c>
      <c r="AD55">
        <v>505</v>
      </c>
      <c r="AE55">
        <v>505</v>
      </c>
      <c r="AF55">
        <v>505</v>
      </c>
      <c r="AG55">
        <v>505</v>
      </c>
      <c r="AH55">
        <v>505</v>
      </c>
      <c r="AI55">
        <v>505</v>
      </c>
      <c r="AJ55">
        <v>505</v>
      </c>
      <c r="AK55">
        <v>505</v>
      </c>
      <c r="AL55">
        <v>505</v>
      </c>
      <c r="AM55">
        <v>505</v>
      </c>
      <c r="AN55">
        <v>505</v>
      </c>
      <c r="AO55">
        <v>505</v>
      </c>
      <c r="AP55">
        <v>505</v>
      </c>
      <c r="AQ55">
        <v>509.39</v>
      </c>
      <c r="AR55">
        <v>509.39</v>
      </c>
      <c r="AS55">
        <v>509.39</v>
      </c>
      <c r="AT55">
        <v>509.39</v>
      </c>
      <c r="AU55">
        <v>509.39</v>
      </c>
    </row>
    <row r="56" spans="1:47" x14ac:dyDescent="0.35">
      <c r="A56" t="s">
        <v>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0.14000000000000001</v>
      </c>
      <c r="S56">
        <v>18.43</v>
      </c>
      <c r="T56">
        <v>18.68</v>
      </c>
      <c r="U56">
        <v>35.58</v>
      </c>
      <c r="V56">
        <v>105.26</v>
      </c>
      <c r="W56">
        <v>122.26</v>
      </c>
      <c r="X56">
        <v>139.28</v>
      </c>
      <c r="Y56">
        <v>156.21</v>
      </c>
      <c r="Z56">
        <v>172.99</v>
      </c>
      <c r="AA56">
        <v>189.78</v>
      </c>
      <c r="AB56">
        <v>206.31</v>
      </c>
      <c r="AC56">
        <v>222.86</v>
      </c>
      <c r="AD56">
        <v>239.36</v>
      </c>
      <c r="AE56">
        <v>255.74</v>
      </c>
      <c r="AF56">
        <v>291.57</v>
      </c>
      <c r="AG56">
        <v>317.95999999999998</v>
      </c>
      <c r="AH56">
        <v>345.06</v>
      </c>
      <c r="AI56">
        <v>370.1</v>
      </c>
      <c r="AJ56">
        <v>399.79</v>
      </c>
      <c r="AK56">
        <v>436.37</v>
      </c>
      <c r="AL56">
        <v>531.71</v>
      </c>
      <c r="AM56">
        <v>649.07000000000005</v>
      </c>
      <c r="AN56">
        <v>787.77</v>
      </c>
      <c r="AO56">
        <v>829.47</v>
      </c>
      <c r="AP56">
        <v>903.32</v>
      </c>
      <c r="AQ56">
        <v>974.54</v>
      </c>
      <c r="AR56">
        <v>1012.77</v>
      </c>
      <c r="AS56">
        <v>1033.1099999999999</v>
      </c>
      <c r="AT56">
        <v>1040.92</v>
      </c>
      <c r="AU56">
        <v>1042.67</v>
      </c>
    </row>
    <row r="57" spans="1:47" x14ac:dyDescent="0.35">
      <c r="A57" t="s">
        <v>52</v>
      </c>
      <c r="B57">
        <v>4378</v>
      </c>
      <c r="C57">
        <v>4366</v>
      </c>
      <c r="D57">
        <v>4119</v>
      </c>
      <c r="E57">
        <v>1129</v>
      </c>
      <c r="F57">
        <v>0</v>
      </c>
      <c r="G57">
        <v>0</v>
      </c>
      <c r="H57">
        <v>0</v>
      </c>
      <c r="I57">
        <v>409</v>
      </c>
      <c r="J57">
        <v>4479</v>
      </c>
      <c r="K57">
        <v>5012.22</v>
      </c>
      <c r="L57">
        <v>4277</v>
      </c>
      <c r="M57">
        <v>4545</v>
      </c>
      <c r="N57">
        <v>5120</v>
      </c>
      <c r="O57">
        <v>4874</v>
      </c>
      <c r="P57">
        <v>5016</v>
      </c>
      <c r="Q57">
        <v>4940.6400000000003</v>
      </c>
      <c r="R57">
        <v>4940.6400000000003</v>
      </c>
      <c r="S57">
        <v>4940.6400000000003</v>
      </c>
      <c r="T57">
        <v>4940.6400000000003</v>
      </c>
      <c r="U57">
        <v>4940.6400000000003</v>
      </c>
      <c r="V57">
        <v>4940.6400000000003</v>
      </c>
      <c r="W57">
        <v>4940.6400000000003</v>
      </c>
      <c r="X57">
        <v>4940.6400000000003</v>
      </c>
      <c r="Y57">
        <v>4940.6400000000003</v>
      </c>
      <c r="Z57">
        <v>4940.6400000000003</v>
      </c>
      <c r="AA57">
        <v>4940.6400000000003</v>
      </c>
      <c r="AB57">
        <v>4940.6400000000003</v>
      </c>
      <c r="AC57">
        <v>4940.6400000000003</v>
      </c>
      <c r="AD57">
        <v>4940.6400000000003</v>
      </c>
      <c r="AE57">
        <v>4940.6400000000003</v>
      </c>
      <c r="AF57">
        <v>4940.6400000000003</v>
      </c>
      <c r="AG57">
        <v>4940.6400000000003</v>
      </c>
      <c r="AH57">
        <v>4940.6400000000003</v>
      </c>
      <c r="AI57">
        <v>4940.6400000000003</v>
      </c>
      <c r="AJ57">
        <v>4940.6400000000003</v>
      </c>
      <c r="AK57">
        <v>4940.6400000000003</v>
      </c>
      <c r="AL57">
        <v>0</v>
      </c>
      <c r="AM57">
        <v>0</v>
      </c>
      <c r="AN57">
        <v>0</v>
      </c>
      <c r="AO57">
        <v>5353.22</v>
      </c>
      <c r="AP57">
        <v>5353.23</v>
      </c>
      <c r="AQ57">
        <v>5353.25</v>
      </c>
      <c r="AR57">
        <v>5353.25</v>
      </c>
      <c r="AS57">
        <v>5353.23</v>
      </c>
      <c r="AT57">
        <v>5353.25</v>
      </c>
      <c r="AU57">
        <v>5353.24</v>
      </c>
    </row>
    <row r="58" spans="1:47" x14ac:dyDescent="0.35">
      <c r="A58" t="s">
        <v>53</v>
      </c>
      <c r="B58">
        <v>3101.05</v>
      </c>
      <c r="C58">
        <v>3107.93</v>
      </c>
      <c r="D58">
        <v>3093.98</v>
      </c>
      <c r="E58">
        <v>3127.39</v>
      </c>
      <c r="F58">
        <v>3123.34</v>
      </c>
      <c r="G58">
        <v>2308.09</v>
      </c>
      <c r="H58">
        <v>2613.65</v>
      </c>
      <c r="I58">
        <v>2110.21</v>
      </c>
      <c r="J58">
        <v>2612.52</v>
      </c>
      <c r="K58">
        <v>3100.21</v>
      </c>
      <c r="L58">
        <v>1734.25</v>
      </c>
      <c r="M58">
        <v>2206.12</v>
      </c>
      <c r="N58">
        <v>2106.7199999999998</v>
      </c>
      <c r="O58">
        <v>2351.71</v>
      </c>
      <c r="P58">
        <v>1831.15</v>
      </c>
      <c r="Q58">
        <v>2138.6</v>
      </c>
      <c r="R58">
        <v>2138.6</v>
      </c>
      <c r="S58">
        <v>2138.6</v>
      </c>
      <c r="T58">
        <v>171.09</v>
      </c>
      <c r="U58">
        <v>171.09</v>
      </c>
      <c r="V58">
        <v>171.09</v>
      </c>
      <c r="W58">
        <v>171.09</v>
      </c>
      <c r="X58">
        <v>171.09</v>
      </c>
      <c r="Y58">
        <v>171.09</v>
      </c>
      <c r="Z58">
        <v>171.09</v>
      </c>
      <c r="AA58">
        <v>171.09</v>
      </c>
      <c r="AB58">
        <v>171.09</v>
      </c>
      <c r="AC58">
        <v>171.09</v>
      </c>
      <c r="AD58">
        <v>171.09</v>
      </c>
      <c r="AE58">
        <v>171.09</v>
      </c>
      <c r="AF58">
        <v>171.09</v>
      </c>
      <c r="AG58">
        <v>171.09</v>
      </c>
      <c r="AH58">
        <v>171.09</v>
      </c>
      <c r="AI58">
        <v>171.09</v>
      </c>
      <c r="AJ58">
        <v>171.09</v>
      </c>
      <c r="AK58">
        <v>171.09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 x14ac:dyDescent="0.35">
      <c r="A59" t="s">
        <v>54</v>
      </c>
      <c r="B59">
        <v>1980</v>
      </c>
      <c r="C59">
        <v>2332</v>
      </c>
      <c r="D59">
        <v>1876</v>
      </c>
      <c r="E59">
        <v>1483</v>
      </c>
      <c r="F59">
        <v>1974</v>
      </c>
      <c r="G59">
        <v>2035</v>
      </c>
      <c r="H59">
        <v>2177</v>
      </c>
      <c r="I59">
        <v>1967</v>
      </c>
      <c r="J59">
        <v>1966</v>
      </c>
      <c r="K59">
        <v>2016.2</v>
      </c>
      <c r="L59">
        <v>3143</v>
      </c>
      <c r="M59">
        <v>3420</v>
      </c>
      <c r="N59">
        <v>2337</v>
      </c>
      <c r="O59">
        <v>2065</v>
      </c>
      <c r="P59">
        <v>1941</v>
      </c>
      <c r="Q59">
        <v>1304.76</v>
      </c>
      <c r="R59">
        <v>1166.8499999999999</v>
      </c>
      <c r="S59">
        <v>1186.6099999999999</v>
      </c>
      <c r="T59">
        <v>1166.8599999999999</v>
      </c>
      <c r="U59">
        <v>1164.8699999999999</v>
      </c>
      <c r="V59">
        <v>1186.6400000000001</v>
      </c>
      <c r="W59">
        <v>1234.08</v>
      </c>
      <c r="X59">
        <v>905.98</v>
      </c>
      <c r="Y59">
        <v>732.13</v>
      </c>
      <c r="Z59">
        <v>819.19</v>
      </c>
      <c r="AA59">
        <v>591.89</v>
      </c>
      <c r="AB59">
        <v>1002.01</v>
      </c>
      <c r="AC59">
        <v>982.33</v>
      </c>
      <c r="AD59">
        <v>945.03</v>
      </c>
      <c r="AE59">
        <v>909.17</v>
      </c>
      <c r="AF59">
        <v>937</v>
      </c>
      <c r="AG59">
        <v>586.91</v>
      </c>
      <c r="AH59">
        <v>596.66</v>
      </c>
      <c r="AI59">
        <v>365.66</v>
      </c>
      <c r="AJ59">
        <v>385.1</v>
      </c>
      <c r="AK59">
        <v>383.45</v>
      </c>
      <c r="AL59">
        <v>0.12</v>
      </c>
      <c r="AM59">
        <v>0.12</v>
      </c>
      <c r="AN59">
        <v>0.12</v>
      </c>
      <c r="AO59">
        <v>0.01</v>
      </c>
      <c r="AP59">
        <v>0.01</v>
      </c>
      <c r="AQ59">
        <v>0.03</v>
      </c>
      <c r="AR59">
        <v>0.03</v>
      </c>
      <c r="AS59">
        <v>0.01</v>
      </c>
      <c r="AT59">
        <v>0.01</v>
      </c>
      <c r="AU59">
        <v>0.01</v>
      </c>
    </row>
    <row r="60" spans="1:47" x14ac:dyDescent="0.35">
      <c r="A60" t="s">
        <v>55</v>
      </c>
      <c r="B60">
        <v>3622.76</v>
      </c>
      <c r="C60">
        <v>3622.79</v>
      </c>
      <c r="D60">
        <v>3622.74</v>
      </c>
      <c r="E60">
        <v>3341.97</v>
      </c>
      <c r="F60">
        <v>4200.75</v>
      </c>
      <c r="G60">
        <v>2546.0100000000002</v>
      </c>
      <c r="H60">
        <v>1910.48</v>
      </c>
      <c r="I60">
        <v>1629.3</v>
      </c>
      <c r="J60">
        <v>1323.38</v>
      </c>
      <c r="K60">
        <v>1592.6</v>
      </c>
      <c r="L60">
        <v>1069.75</v>
      </c>
      <c r="M60">
        <v>700.88</v>
      </c>
      <c r="N60">
        <v>253.28</v>
      </c>
      <c r="O60">
        <v>386.29</v>
      </c>
      <c r="P60">
        <v>184.85</v>
      </c>
      <c r="Q60">
        <v>1232.8399999999999</v>
      </c>
      <c r="R60">
        <v>835.85</v>
      </c>
      <c r="S60">
        <v>1463.66</v>
      </c>
      <c r="T60">
        <v>1136.24</v>
      </c>
      <c r="U60">
        <v>977.97</v>
      </c>
      <c r="V60">
        <v>1050.45</v>
      </c>
      <c r="W60">
        <v>1512.41</v>
      </c>
      <c r="X60">
        <v>851.87</v>
      </c>
      <c r="Y60">
        <v>576.27</v>
      </c>
      <c r="Z60">
        <v>927.46</v>
      </c>
      <c r="AA60">
        <v>309.67</v>
      </c>
      <c r="AB60">
        <v>1680.38</v>
      </c>
      <c r="AC60">
        <v>1579.86</v>
      </c>
      <c r="AD60">
        <v>1739.05</v>
      </c>
      <c r="AE60">
        <v>1615.61</v>
      </c>
      <c r="AF60">
        <v>1688.05</v>
      </c>
      <c r="AG60">
        <v>693.43</v>
      </c>
      <c r="AH60">
        <v>203.03</v>
      </c>
      <c r="AI60">
        <v>888.42</v>
      </c>
      <c r="AJ60">
        <v>971.75</v>
      </c>
      <c r="AK60">
        <v>964.68</v>
      </c>
      <c r="AL60">
        <v>1392.12</v>
      </c>
      <c r="AM60">
        <v>1071.3900000000001</v>
      </c>
      <c r="AN60">
        <v>1030.8900000000001</v>
      </c>
      <c r="AO60">
        <v>19.97</v>
      </c>
      <c r="AP60">
        <v>59.47</v>
      </c>
      <c r="AQ60">
        <v>54.66</v>
      </c>
      <c r="AR60">
        <v>99.67</v>
      </c>
      <c r="AS60">
        <v>75.98</v>
      </c>
      <c r="AT60">
        <v>78.52</v>
      </c>
      <c r="AU60">
        <v>90.41</v>
      </c>
    </row>
    <row r="62" spans="1:47" ht="18.5" x14ac:dyDescent="0.45">
      <c r="A62" s="8" t="s">
        <v>60</v>
      </c>
    </row>
    <row r="63" spans="1:47" x14ac:dyDescent="0.35">
      <c r="A63" t="s">
        <v>11</v>
      </c>
      <c r="B63" t="s">
        <v>12</v>
      </c>
      <c r="C63" t="s">
        <v>13</v>
      </c>
      <c r="D63" t="s">
        <v>14</v>
      </c>
      <c r="E63" t="s">
        <v>15</v>
      </c>
      <c r="F63" t="s">
        <v>16</v>
      </c>
      <c r="G63" t="s">
        <v>17</v>
      </c>
      <c r="H63" t="s">
        <v>18</v>
      </c>
      <c r="I63" t="s">
        <v>19</v>
      </c>
      <c r="J63" t="s">
        <v>20</v>
      </c>
      <c r="K63" t="s">
        <v>21</v>
      </c>
      <c r="L63" t="s">
        <v>22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  <c r="R63" t="s">
        <v>28</v>
      </c>
      <c r="S63" t="s">
        <v>29</v>
      </c>
      <c r="T63" t="s">
        <v>30</v>
      </c>
      <c r="U63" t="s">
        <v>31</v>
      </c>
      <c r="V63" t="s">
        <v>32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  <c r="AB63" t="s">
        <v>38</v>
      </c>
      <c r="AC63" t="s">
        <v>39</v>
      </c>
      <c r="AD63" t="s">
        <v>40</v>
      </c>
      <c r="AE63" t="s">
        <v>41</v>
      </c>
      <c r="AF63" t="s">
        <v>42</v>
      </c>
      <c r="AG63" t="s">
        <v>43</v>
      </c>
      <c r="AH63" t="s">
        <v>44</v>
      </c>
      <c r="AI63" t="s">
        <v>45</v>
      </c>
      <c r="AJ63" t="s">
        <v>46</v>
      </c>
      <c r="AK63" t="s">
        <v>47</v>
      </c>
      <c r="AL63" t="s">
        <v>84</v>
      </c>
      <c r="AM63" t="s">
        <v>85</v>
      </c>
      <c r="AN63" t="s">
        <v>86</v>
      </c>
      <c r="AO63" t="s">
        <v>87</v>
      </c>
      <c r="AP63" t="s">
        <v>88</v>
      </c>
      <c r="AQ63" t="s">
        <v>89</v>
      </c>
      <c r="AR63" t="s">
        <v>90</v>
      </c>
      <c r="AS63" t="s">
        <v>91</v>
      </c>
      <c r="AT63" t="s">
        <v>92</v>
      </c>
      <c r="AU63" t="s">
        <v>93</v>
      </c>
    </row>
    <row r="64" spans="1:47" x14ac:dyDescent="0.35">
      <c r="A64" t="s">
        <v>48</v>
      </c>
      <c r="B64">
        <v>173112.6</v>
      </c>
      <c r="C64">
        <v>172347.6</v>
      </c>
      <c r="D64">
        <v>180856.6</v>
      </c>
      <c r="E64">
        <v>187783.8</v>
      </c>
      <c r="F64">
        <v>189423</v>
      </c>
      <c r="G64">
        <v>177402.2</v>
      </c>
      <c r="H64">
        <v>189675.6</v>
      </c>
      <c r="I64">
        <v>191955.4</v>
      </c>
      <c r="J64">
        <v>202512.3</v>
      </c>
      <c r="K64">
        <v>197207.4</v>
      </c>
      <c r="L64">
        <v>194413.3</v>
      </c>
      <c r="M64">
        <v>197315.9</v>
      </c>
      <c r="N64">
        <v>201677.6</v>
      </c>
      <c r="O64">
        <v>199829.6</v>
      </c>
      <c r="P64">
        <v>199599.8</v>
      </c>
      <c r="Q64">
        <v>201613.1</v>
      </c>
      <c r="R64">
        <v>201612.9</v>
      </c>
      <c r="S64">
        <v>201613.1</v>
      </c>
      <c r="T64">
        <v>207642.5</v>
      </c>
      <c r="U64">
        <v>207984.9</v>
      </c>
      <c r="V64">
        <v>208292.9</v>
      </c>
      <c r="W64">
        <v>208293</v>
      </c>
      <c r="X64">
        <v>208292.8</v>
      </c>
      <c r="Y64">
        <v>208292.9</v>
      </c>
      <c r="Z64">
        <v>208293</v>
      </c>
      <c r="AA64">
        <v>216247</v>
      </c>
      <c r="AB64">
        <v>216524.5</v>
      </c>
      <c r="AC64">
        <v>216524.5</v>
      </c>
      <c r="AD64">
        <v>216524.5</v>
      </c>
      <c r="AE64">
        <v>216774.1</v>
      </c>
      <c r="AF64">
        <v>216774</v>
      </c>
      <c r="AG64">
        <v>216998.5</v>
      </c>
      <c r="AH64">
        <v>217200.9</v>
      </c>
      <c r="AI64">
        <v>217383</v>
      </c>
      <c r="AJ64">
        <v>217382.8</v>
      </c>
      <c r="AK64">
        <v>217546.6</v>
      </c>
      <c r="AL64">
        <v>217546.6</v>
      </c>
      <c r="AM64">
        <v>217546.6</v>
      </c>
      <c r="AN64">
        <v>217546.6</v>
      </c>
      <c r="AO64">
        <v>217546.6</v>
      </c>
      <c r="AP64">
        <v>217546.6</v>
      </c>
      <c r="AQ64">
        <v>217546.5</v>
      </c>
      <c r="AR64">
        <v>217546.6</v>
      </c>
      <c r="AS64">
        <v>217546.6</v>
      </c>
      <c r="AT64">
        <v>217546.6</v>
      </c>
      <c r="AU64">
        <v>217546.8</v>
      </c>
    </row>
    <row r="65" spans="1:47" x14ac:dyDescent="0.35">
      <c r="A65" t="s">
        <v>49</v>
      </c>
      <c r="B65">
        <v>416</v>
      </c>
      <c r="C65">
        <v>419</v>
      </c>
      <c r="D65">
        <v>617</v>
      </c>
      <c r="E65">
        <v>565</v>
      </c>
      <c r="F65">
        <v>1322</v>
      </c>
      <c r="G65">
        <v>1535.14</v>
      </c>
      <c r="H65">
        <v>1393.8</v>
      </c>
      <c r="I65">
        <v>2278.06</v>
      </c>
      <c r="J65">
        <v>4717.8599999999997</v>
      </c>
      <c r="K65">
        <v>6124.31</v>
      </c>
      <c r="L65">
        <v>6421</v>
      </c>
      <c r="M65">
        <v>9781</v>
      </c>
      <c r="N65">
        <v>9905</v>
      </c>
      <c r="O65">
        <v>10640</v>
      </c>
      <c r="P65">
        <v>11097</v>
      </c>
      <c r="Q65">
        <v>10587.86</v>
      </c>
      <c r="R65">
        <v>10588.55</v>
      </c>
      <c r="S65">
        <v>10590.22</v>
      </c>
      <c r="T65">
        <v>10950.85</v>
      </c>
      <c r="U65">
        <v>13124.59</v>
      </c>
      <c r="V65">
        <v>13402.85</v>
      </c>
      <c r="W65">
        <v>13745.53</v>
      </c>
      <c r="X65">
        <v>14090.14</v>
      </c>
      <c r="Y65">
        <v>14435.59</v>
      </c>
      <c r="Z65">
        <v>14780.64</v>
      </c>
      <c r="AA65">
        <v>15175.99</v>
      </c>
      <c r="AB65">
        <v>15578.16</v>
      </c>
      <c r="AC65">
        <v>15987.86</v>
      </c>
      <c r="AD65">
        <v>16407.009999999998</v>
      </c>
      <c r="AE65">
        <v>16835.11</v>
      </c>
      <c r="AF65">
        <v>17319.310000000001</v>
      </c>
      <c r="AG65">
        <v>17804.98</v>
      </c>
      <c r="AH65">
        <v>18303.8</v>
      </c>
      <c r="AI65">
        <v>18843.77</v>
      </c>
      <c r="AJ65">
        <v>19418.400000000001</v>
      </c>
      <c r="AK65">
        <v>20219.37</v>
      </c>
      <c r="AL65">
        <v>21165.37</v>
      </c>
      <c r="AM65">
        <v>22210.97</v>
      </c>
      <c r="AN65">
        <v>23321.97</v>
      </c>
      <c r="AO65">
        <v>24396.639999999999</v>
      </c>
      <c r="AP65">
        <v>25410.54</v>
      </c>
      <c r="AQ65">
        <v>26346.15</v>
      </c>
      <c r="AR65">
        <v>27153.79</v>
      </c>
      <c r="AS65">
        <v>27901.61</v>
      </c>
      <c r="AT65">
        <v>28625.62</v>
      </c>
      <c r="AU65">
        <v>29345.68</v>
      </c>
    </row>
    <row r="66" spans="1:47" x14ac:dyDescent="0.35">
      <c r="A66" t="s">
        <v>50</v>
      </c>
      <c r="B66">
        <v>646</v>
      </c>
      <c r="C66">
        <v>646</v>
      </c>
      <c r="D66">
        <v>646</v>
      </c>
      <c r="E66">
        <v>439</v>
      </c>
      <c r="F66">
        <v>550</v>
      </c>
      <c r="G66">
        <v>843.91</v>
      </c>
      <c r="H66">
        <v>1088.82</v>
      </c>
      <c r="I66">
        <v>1232.8499999999999</v>
      </c>
      <c r="J66">
        <v>1613.84</v>
      </c>
      <c r="K66">
        <v>943.52</v>
      </c>
      <c r="L66">
        <v>925.31</v>
      </c>
      <c r="M66">
        <v>1348.41</v>
      </c>
      <c r="N66">
        <v>1705.73</v>
      </c>
      <c r="O66">
        <v>1627.51</v>
      </c>
      <c r="P66">
        <v>1511.07</v>
      </c>
      <c r="Q66">
        <v>1162.75</v>
      </c>
      <c r="R66">
        <v>1243.71</v>
      </c>
      <c r="S66">
        <v>1243.7</v>
      </c>
      <c r="T66">
        <v>1243.67</v>
      </c>
      <c r="U66">
        <v>1286.71</v>
      </c>
      <c r="V66">
        <v>1329.18</v>
      </c>
      <c r="W66">
        <v>1329</v>
      </c>
      <c r="X66">
        <v>1328.96</v>
      </c>
      <c r="Y66">
        <v>1328.92</v>
      </c>
      <c r="Z66">
        <v>1328.87</v>
      </c>
      <c r="AA66">
        <v>1328.81</v>
      </c>
      <c r="AB66">
        <v>1328.75</v>
      </c>
      <c r="AC66">
        <v>1328.72</v>
      </c>
      <c r="AD66">
        <v>1328.67</v>
      </c>
      <c r="AE66">
        <v>1328.6</v>
      </c>
      <c r="AF66">
        <v>1328.49</v>
      </c>
      <c r="AG66">
        <v>1369.34</v>
      </c>
      <c r="AH66">
        <v>1409.91</v>
      </c>
      <c r="AI66">
        <v>1449.5</v>
      </c>
      <c r="AJ66">
        <v>1489.65</v>
      </c>
      <c r="AK66">
        <v>1528.81</v>
      </c>
      <c r="AL66">
        <v>1528.49</v>
      </c>
      <c r="AM66">
        <v>1528.14</v>
      </c>
      <c r="AN66">
        <v>1527.73</v>
      </c>
      <c r="AO66">
        <v>1527.27</v>
      </c>
      <c r="AP66">
        <v>1526.7</v>
      </c>
      <c r="AQ66">
        <v>1562.61</v>
      </c>
      <c r="AR66">
        <v>1561.77</v>
      </c>
      <c r="AS66">
        <v>1560.77</v>
      </c>
      <c r="AT66">
        <v>1559.51</v>
      </c>
      <c r="AU66">
        <v>1557.93</v>
      </c>
    </row>
    <row r="67" spans="1:47" x14ac:dyDescent="0.35">
      <c r="A67" t="s">
        <v>51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0.26</v>
      </c>
      <c r="R67">
        <v>0.95</v>
      </c>
      <c r="S67">
        <v>188.22</v>
      </c>
      <c r="T67">
        <v>372.99</v>
      </c>
      <c r="U67">
        <v>612.9</v>
      </c>
      <c r="V67">
        <v>730.36</v>
      </c>
      <c r="W67">
        <v>909.67</v>
      </c>
      <c r="X67">
        <v>1089.5</v>
      </c>
      <c r="Y67">
        <v>1269.24</v>
      </c>
      <c r="Z67">
        <v>1446.04</v>
      </c>
      <c r="AA67">
        <v>1625.64</v>
      </c>
      <c r="AB67">
        <v>1807.78</v>
      </c>
      <c r="AC67">
        <v>1991.71</v>
      </c>
      <c r="AD67">
        <v>2185.6799999999998</v>
      </c>
      <c r="AE67">
        <v>2381.35</v>
      </c>
      <c r="AF67">
        <v>2628.27</v>
      </c>
      <c r="AG67">
        <v>2872.66</v>
      </c>
      <c r="AH67">
        <v>3137.85</v>
      </c>
      <c r="AI67">
        <v>3430.51</v>
      </c>
      <c r="AJ67">
        <v>3797.85</v>
      </c>
      <c r="AK67">
        <v>4217.3599999999997</v>
      </c>
      <c r="AL67">
        <v>4766.13</v>
      </c>
      <c r="AM67">
        <v>5402.34</v>
      </c>
      <c r="AN67">
        <v>6095.36</v>
      </c>
      <c r="AO67">
        <v>6748.21</v>
      </c>
      <c r="AP67">
        <v>7350.14</v>
      </c>
      <c r="AQ67">
        <v>7873.87</v>
      </c>
      <c r="AR67">
        <v>8274.48</v>
      </c>
      <c r="AS67">
        <v>8614.82</v>
      </c>
      <c r="AT67">
        <v>8928.85</v>
      </c>
      <c r="AU67">
        <v>9235.25</v>
      </c>
    </row>
    <row r="68" spans="1:47" x14ac:dyDescent="0.35">
      <c r="A68" t="s">
        <v>52</v>
      </c>
      <c r="B68">
        <v>4321.58</v>
      </c>
      <c r="C68">
        <v>4321.58</v>
      </c>
      <c r="D68">
        <v>4321.58</v>
      </c>
      <c r="E68">
        <v>3624.23</v>
      </c>
      <c r="F68">
        <v>3596.28</v>
      </c>
      <c r="G68">
        <v>3551.59</v>
      </c>
      <c r="H68">
        <v>3525.22</v>
      </c>
      <c r="I68">
        <v>4212.62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35">
      <c r="A69" t="s">
        <v>53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35">
      <c r="A70" t="s">
        <v>54</v>
      </c>
      <c r="B70">
        <v>269</v>
      </c>
      <c r="C70">
        <v>1326</v>
      </c>
      <c r="D70">
        <v>3945</v>
      </c>
      <c r="E70">
        <v>228</v>
      </c>
      <c r="F70">
        <v>264</v>
      </c>
      <c r="G70">
        <v>222.4</v>
      </c>
      <c r="H70">
        <v>174.24</v>
      </c>
      <c r="I70">
        <v>185.01</v>
      </c>
      <c r="J70">
        <v>112.84</v>
      </c>
      <c r="K70">
        <v>156.54</v>
      </c>
      <c r="L70">
        <v>141.41</v>
      </c>
      <c r="M70">
        <v>164.89</v>
      </c>
      <c r="N70">
        <v>188.25</v>
      </c>
      <c r="O70">
        <v>169.76</v>
      </c>
      <c r="P70">
        <v>163.06</v>
      </c>
      <c r="Q70">
        <v>163.21</v>
      </c>
      <c r="R70">
        <v>153.13999999999999</v>
      </c>
      <c r="S70">
        <v>158.82</v>
      </c>
      <c r="T70">
        <v>159.80000000000001</v>
      </c>
      <c r="U70">
        <v>160.19</v>
      </c>
      <c r="V70">
        <v>160.55000000000001</v>
      </c>
      <c r="W70">
        <v>160.81</v>
      </c>
      <c r="X70">
        <v>161.49</v>
      </c>
      <c r="Y70">
        <v>162.25</v>
      </c>
      <c r="Z70">
        <v>163.29</v>
      </c>
      <c r="AA70">
        <v>164.42</v>
      </c>
      <c r="AB70">
        <v>164.75</v>
      </c>
      <c r="AC70">
        <v>164.46</v>
      </c>
      <c r="AD70">
        <v>164.35</v>
      </c>
      <c r="AE70">
        <v>164.47</v>
      </c>
      <c r="AF70">
        <v>165.41</v>
      </c>
      <c r="AG70">
        <v>165.8</v>
      </c>
      <c r="AH70">
        <v>166.73</v>
      </c>
      <c r="AI70">
        <v>167.37</v>
      </c>
      <c r="AJ70">
        <v>168.26</v>
      </c>
      <c r="AK70">
        <v>169.08</v>
      </c>
      <c r="AL70">
        <v>171.03</v>
      </c>
      <c r="AM70">
        <v>172.43</v>
      </c>
      <c r="AN70">
        <v>174.08</v>
      </c>
      <c r="AO70">
        <v>175.6</v>
      </c>
      <c r="AP70">
        <v>177.25</v>
      </c>
      <c r="AQ70">
        <v>179.03</v>
      </c>
      <c r="AR70">
        <v>180.84</v>
      </c>
      <c r="AS70">
        <v>182.64</v>
      </c>
      <c r="AT70">
        <v>184.57</v>
      </c>
      <c r="AU70">
        <v>186.63</v>
      </c>
    </row>
    <row r="71" spans="1:47" x14ac:dyDescent="0.35">
      <c r="A71" t="s">
        <v>55</v>
      </c>
      <c r="B71">
        <v>180.26</v>
      </c>
      <c r="C71">
        <v>366.03</v>
      </c>
      <c r="D71">
        <v>668.83</v>
      </c>
      <c r="E71">
        <v>532.89</v>
      </c>
      <c r="F71">
        <v>392.12</v>
      </c>
      <c r="G71">
        <v>585.88</v>
      </c>
      <c r="H71">
        <v>546.17999999999995</v>
      </c>
      <c r="I71">
        <v>518.65</v>
      </c>
      <c r="J71">
        <v>475.06</v>
      </c>
      <c r="K71">
        <v>496.68</v>
      </c>
      <c r="L71">
        <v>532.04</v>
      </c>
      <c r="M71">
        <v>660.06</v>
      </c>
      <c r="N71">
        <v>421.08</v>
      </c>
      <c r="O71">
        <v>593.07000000000005</v>
      </c>
      <c r="P71">
        <v>501.07</v>
      </c>
      <c r="Q71">
        <v>501.05</v>
      </c>
      <c r="R71">
        <v>501.03</v>
      </c>
      <c r="S71">
        <v>501.04</v>
      </c>
      <c r="T71">
        <v>501.07</v>
      </c>
      <c r="U71">
        <v>501.13</v>
      </c>
      <c r="V71">
        <v>501.23</v>
      </c>
      <c r="W71">
        <v>501.41</v>
      </c>
      <c r="X71">
        <v>501.45</v>
      </c>
      <c r="Y71">
        <v>501.49</v>
      </c>
      <c r="Z71">
        <v>501.54</v>
      </c>
      <c r="AA71">
        <v>501.6</v>
      </c>
      <c r="AB71">
        <v>501.66</v>
      </c>
      <c r="AC71">
        <v>501.69</v>
      </c>
      <c r="AD71">
        <v>501.74</v>
      </c>
      <c r="AE71">
        <v>501.81</v>
      </c>
      <c r="AF71">
        <v>393.94</v>
      </c>
      <c r="AG71">
        <v>394.08</v>
      </c>
      <c r="AH71">
        <v>394.25</v>
      </c>
      <c r="AI71">
        <v>394.43</v>
      </c>
      <c r="AJ71">
        <v>394.66</v>
      </c>
      <c r="AK71">
        <v>394.93</v>
      </c>
      <c r="AL71">
        <v>395.24</v>
      </c>
      <c r="AM71">
        <v>395.6</v>
      </c>
      <c r="AN71">
        <v>396.01</v>
      </c>
      <c r="AO71">
        <v>396.46</v>
      </c>
      <c r="AP71">
        <v>397.03</v>
      </c>
      <c r="AQ71">
        <v>397.74</v>
      </c>
      <c r="AR71">
        <v>398.58</v>
      </c>
      <c r="AS71">
        <v>399.58</v>
      </c>
      <c r="AT71">
        <v>400.84</v>
      </c>
      <c r="AU71">
        <v>402.43</v>
      </c>
    </row>
    <row r="73" spans="1:47" ht="18.5" x14ac:dyDescent="0.45">
      <c r="A73" s="8" t="s">
        <v>61</v>
      </c>
    </row>
    <row r="74" spans="1:47" x14ac:dyDescent="0.35">
      <c r="A74" t="s">
        <v>11</v>
      </c>
      <c r="B74" t="s">
        <v>12</v>
      </c>
      <c r="C74" t="s">
        <v>13</v>
      </c>
      <c r="D74" t="s">
        <v>14</v>
      </c>
      <c r="E74" t="s">
        <v>15</v>
      </c>
      <c r="F74" t="s">
        <v>16</v>
      </c>
      <c r="G74" t="s">
        <v>17</v>
      </c>
      <c r="H74" t="s">
        <v>18</v>
      </c>
      <c r="I74" t="s">
        <v>19</v>
      </c>
      <c r="J74" t="s">
        <v>20</v>
      </c>
      <c r="K74" t="s">
        <v>21</v>
      </c>
      <c r="L74" t="s">
        <v>22</v>
      </c>
      <c r="M74" t="s">
        <v>23</v>
      </c>
      <c r="N74" t="s">
        <v>24</v>
      </c>
      <c r="O74" t="s">
        <v>25</v>
      </c>
      <c r="P74" t="s">
        <v>26</v>
      </c>
      <c r="Q74" t="s">
        <v>27</v>
      </c>
      <c r="R74" t="s">
        <v>28</v>
      </c>
      <c r="S74" t="s">
        <v>29</v>
      </c>
      <c r="T74" t="s">
        <v>30</v>
      </c>
      <c r="U74" t="s">
        <v>31</v>
      </c>
      <c r="V74" t="s">
        <v>32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  <c r="AB74" t="s">
        <v>38</v>
      </c>
      <c r="AC74" t="s">
        <v>39</v>
      </c>
      <c r="AD74" t="s">
        <v>40</v>
      </c>
      <c r="AE74" t="s">
        <v>41</v>
      </c>
      <c r="AF74" t="s">
        <v>42</v>
      </c>
      <c r="AG74" t="s">
        <v>43</v>
      </c>
      <c r="AH74" t="s">
        <v>44</v>
      </c>
      <c r="AI74" t="s">
        <v>45</v>
      </c>
      <c r="AJ74" t="s">
        <v>46</v>
      </c>
      <c r="AK74" t="s">
        <v>47</v>
      </c>
      <c r="AL74" t="s">
        <v>84</v>
      </c>
      <c r="AM74" t="s">
        <v>85</v>
      </c>
      <c r="AN74" t="s">
        <v>86</v>
      </c>
      <c r="AO74" t="s">
        <v>87</v>
      </c>
      <c r="AP74" t="s">
        <v>88</v>
      </c>
      <c r="AQ74" t="s">
        <v>89</v>
      </c>
      <c r="AR74" t="s">
        <v>90</v>
      </c>
      <c r="AS74" t="s">
        <v>91</v>
      </c>
      <c r="AT74" t="s">
        <v>92</v>
      </c>
      <c r="AU74" t="s">
        <v>93</v>
      </c>
    </row>
    <row r="75" spans="1:47" x14ac:dyDescent="0.35">
      <c r="A75" t="s">
        <v>48</v>
      </c>
      <c r="B75">
        <v>35480</v>
      </c>
      <c r="C75">
        <v>36031.99</v>
      </c>
      <c r="D75">
        <v>34315</v>
      </c>
      <c r="E75">
        <v>39614.99</v>
      </c>
      <c r="F75">
        <v>39685.01</v>
      </c>
      <c r="G75">
        <v>32555</v>
      </c>
      <c r="H75">
        <v>34907</v>
      </c>
      <c r="I75">
        <v>33887</v>
      </c>
      <c r="J75">
        <v>37936</v>
      </c>
      <c r="K75">
        <v>39199.480000000003</v>
      </c>
      <c r="L75">
        <v>35042.89</v>
      </c>
      <c r="M75">
        <v>36513</v>
      </c>
      <c r="N75">
        <v>40016.01</v>
      </c>
      <c r="O75">
        <v>38280.99</v>
      </c>
      <c r="P75">
        <v>36210.019999999997</v>
      </c>
      <c r="Q75">
        <v>40201.39</v>
      </c>
      <c r="R75">
        <v>40194.480000000003</v>
      </c>
      <c r="S75">
        <v>40229.9</v>
      </c>
      <c r="T75">
        <v>40230.120000000003</v>
      </c>
      <c r="U75">
        <v>40193.25</v>
      </c>
      <c r="V75">
        <v>40193.360000000001</v>
      </c>
      <c r="W75">
        <v>40262.199999999997</v>
      </c>
      <c r="X75">
        <v>40228.11</v>
      </c>
      <c r="Y75">
        <v>40230.239999999998</v>
      </c>
      <c r="Z75">
        <v>40262.21</v>
      </c>
      <c r="AA75">
        <v>40262.18</v>
      </c>
      <c r="AB75">
        <v>40863.480000000003</v>
      </c>
      <c r="AC75">
        <v>40863.46</v>
      </c>
      <c r="AD75">
        <v>40863.46</v>
      </c>
      <c r="AE75">
        <v>41404.65</v>
      </c>
      <c r="AF75">
        <v>41404.67</v>
      </c>
      <c r="AG75">
        <v>41891.730000000003</v>
      </c>
      <c r="AH75">
        <v>41891.72</v>
      </c>
      <c r="AI75">
        <v>41891.699999999997</v>
      </c>
      <c r="AJ75">
        <v>41891.71</v>
      </c>
      <c r="AK75">
        <v>41891.71</v>
      </c>
      <c r="AL75">
        <v>42330.06</v>
      </c>
      <c r="AM75">
        <v>42724.61</v>
      </c>
      <c r="AN75">
        <v>42724.61</v>
      </c>
      <c r="AO75">
        <v>42724.59</v>
      </c>
      <c r="AP75">
        <v>42724.62</v>
      </c>
      <c r="AQ75">
        <v>42724.6</v>
      </c>
      <c r="AR75">
        <v>42724.61</v>
      </c>
      <c r="AS75">
        <v>42724.62</v>
      </c>
      <c r="AT75">
        <v>42724.63</v>
      </c>
      <c r="AU75">
        <v>42724.63</v>
      </c>
    </row>
    <row r="76" spans="1:47" x14ac:dyDescent="0.35">
      <c r="A76" t="s">
        <v>49</v>
      </c>
      <c r="B76">
        <v>26</v>
      </c>
      <c r="C76">
        <v>145</v>
      </c>
      <c r="D76">
        <v>494</v>
      </c>
      <c r="E76">
        <v>1400</v>
      </c>
      <c r="F76">
        <v>2300</v>
      </c>
      <c r="G76">
        <v>2800</v>
      </c>
      <c r="H76">
        <v>3900</v>
      </c>
      <c r="I76">
        <v>4600</v>
      </c>
      <c r="J76">
        <v>5200</v>
      </c>
      <c r="K76">
        <v>6900.64</v>
      </c>
      <c r="L76">
        <v>11396</v>
      </c>
      <c r="M76">
        <v>10758</v>
      </c>
      <c r="N76">
        <v>10464</v>
      </c>
      <c r="O76">
        <v>11922.01</v>
      </c>
      <c r="P76">
        <v>10957</v>
      </c>
      <c r="Q76">
        <v>14436.84</v>
      </c>
      <c r="R76">
        <v>15840.41</v>
      </c>
      <c r="S76">
        <v>15845.88</v>
      </c>
      <c r="T76">
        <v>15851.45</v>
      </c>
      <c r="U76">
        <v>15857.69</v>
      </c>
      <c r="V76">
        <v>15864.13</v>
      </c>
      <c r="W76">
        <v>15873.41</v>
      </c>
      <c r="X76">
        <v>15883.12</v>
      </c>
      <c r="Y76">
        <v>15893.64</v>
      </c>
      <c r="Z76">
        <v>15906.04</v>
      </c>
      <c r="AA76">
        <v>20454.37</v>
      </c>
      <c r="AB76">
        <v>23480.44</v>
      </c>
      <c r="AC76">
        <v>26519.73</v>
      </c>
      <c r="AD76">
        <v>27144.23</v>
      </c>
      <c r="AE76">
        <v>27777.52</v>
      </c>
      <c r="AF76">
        <v>28650.55</v>
      </c>
      <c r="AG76">
        <v>29519.65</v>
      </c>
      <c r="AH76">
        <v>30468.080000000002</v>
      </c>
      <c r="AI76">
        <v>34029.57</v>
      </c>
      <c r="AJ76">
        <v>35345.519999999997</v>
      </c>
      <c r="AK76">
        <v>39642.559999999998</v>
      </c>
      <c r="AL76">
        <v>42406.09</v>
      </c>
      <c r="AM76">
        <v>48126.720000000001</v>
      </c>
      <c r="AN76">
        <v>51957.77</v>
      </c>
      <c r="AO76">
        <v>57907.68</v>
      </c>
      <c r="AP76">
        <v>61081.599999999999</v>
      </c>
      <c r="AQ76">
        <v>66113.36</v>
      </c>
      <c r="AR76">
        <v>67863.91</v>
      </c>
      <c r="AS76">
        <v>71512.89</v>
      </c>
      <c r="AT76">
        <v>72496.14</v>
      </c>
      <c r="AU76">
        <v>73400.41</v>
      </c>
    </row>
    <row r="77" spans="1:47" x14ac:dyDescent="0.35">
      <c r="A77" t="s">
        <v>50</v>
      </c>
      <c r="B77">
        <v>807.53</v>
      </c>
      <c r="C77">
        <v>733.51</v>
      </c>
      <c r="D77">
        <v>598.95000000000005</v>
      </c>
      <c r="E77">
        <v>484.04</v>
      </c>
      <c r="F77">
        <v>657.05</v>
      </c>
      <c r="G77">
        <v>735.1</v>
      </c>
      <c r="H77">
        <v>607.89</v>
      </c>
      <c r="I77">
        <v>672.86</v>
      </c>
      <c r="J77">
        <v>586.34</v>
      </c>
      <c r="K77">
        <v>905.14</v>
      </c>
      <c r="L77">
        <v>937.11</v>
      </c>
      <c r="M77">
        <v>1444.15</v>
      </c>
      <c r="N77">
        <v>962.05</v>
      </c>
      <c r="O77">
        <v>1310.77</v>
      </c>
      <c r="P77">
        <v>1249.3900000000001</v>
      </c>
      <c r="Q77">
        <v>756.17</v>
      </c>
      <c r="R77">
        <v>767.62</v>
      </c>
      <c r="S77">
        <v>773.88</v>
      </c>
      <c r="T77">
        <v>772.61</v>
      </c>
      <c r="U77">
        <v>759.22</v>
      </c>
      <c r="V77">
        <v>758.82</v>
      </c>
      <c r="W77">
        <v>784.37</v>
      </c>
      <c r="X77">
        <v>770.68</v>
      </c>
      <c r="Y77">
        <v>769.88</v>
      </c>
      <c r="Z77">
        <v>781.76</v>
      </c>
      <c r="AA77">
        <v>780.58</v>
      </c>
      <c r="AB77">
        <v>780.41</v>
      </c>
      <c r="AC77">
        <v>767.81</v>
      </c>
      <c r="AD77">
        <v>780.87</v>
      </c>
      <c r="AE77">
        <v>754.83</v>
      </c>
      <c r="AF77">
        <v>754.27</v>
      </c>
      <c r="AG77">
        <v>779.3</v>
      </c>
      <c r="AH77">
        <v>765.67</v>
      </c>
      <c r="AI77">
        <v>765.03</v>
      </c>
      <c r="AJ77">
        <v>764.29</v>
      </c>
      <c r="AK77">
        <v>750.62</v>
      </c>
      <c r="AL77">
        <v>754.81</v>
      </c>
      <c r="AM77">
        <v>784.72</v>
      </c>
      <c r="AN77">
        <v>783.36</v>
      </c>
      <c r="AO77">
        <v>782.12</v>
      </c>
      <c r="AP77">
        <v>782.76</v>
      </c>
      <c r="AQ77">
        <v>787.71</v>
      </c>
      <c r="AR77">
        <v>786.25</v>
      </c>
      <c r="AS77">
        <v>784.8</v>
      </c>
      <c r="AT77">
        <v>783.24</v>
      </c>
      <c r="AU77">
        <v>783.61</v>
      </c>
    </row>
    <row r="78" spans="1:47" x14ac:dyDescent="0.35">
      <c r="A78" t="s">
        <v>51</v>
      </c>
      <c r="B78">
        <v>0</v>
      </c>
      <c r="C78">
        <v>0</v>
      </c>
      <c r="D78">
        <v>0</v>
      </c>
      <c r="E78">
        <v>0</v>
      </c>
      <c r="F78">
        <v>5</v>
      </c>
      <c r="G78">
        <v>123</v>
      </c>
      <c r="H78">
        <v>398</v>
      </c>
      <c r="I78">
        <v>842</v>
      </c>
      <c r="J78">
        <v>1173</v>
      </c>
      <c r="K78">
        <v>1757.71</v>
      </c>
      <c r="L78">
        <v>1425</v>
      </c>
      <c r="M78">
        <v>1776</v>
      </c>
      <c r="N78">
        <v>1998</v>
      </c>
      <c r="O78">
        <v>2163</v>
      </c>
      <c r="P78">
        <v>2168</v>
      </c>
      <c r="Q78">
        <v>2168</v>
      </c>
      <c r="R78">
        <v>2169.9699999999998</v>
      </c>
      <c r="S78">
        <v>2174.56</v>
      </c>
      <c r="T78">
        <v>2179.17</v>
      </c>
      <c r="U78">
        <v>2184.7800000000002</v>
      </c>
      <c r="V78">
        <v>2189.98</v>
      </c>
      <c r="W78">
        <v>2196.85</v>
      </c>
      <c r="X78">
        <v>2204.6799999999998</v>
      </c>
      <c r="Y78">
        <v>2213.5500000000002</v>
      </c>
      <c r="Z78">
        <v>2548.61</v>
      </c>
      <c r="AA78">
        <v>3038.16</v>
      </c>
      <c r="AB78">
        <v>3198.15</v>
      </c>
      <c r="AC78">
        <v>3699.65</v>
      </c>
      <c r="AD78">
        <v>4069.13</v>
      </c>
      <c r="AE78">
        <v>4459.7299999999996</v>
      </c>
      <c r="AF78">
        <v>5072.47</v>
      </c>
      <c r="AG78">
        <v>5675.31</v>
      </c>
      <c r="AH78">
        <v>6347.37</v>
      </c>
      <c r="AI78">
        <v>7330.43</v>
      </c>
      <c r="AJ78">
        <v>8323.26</v>
      </c>
      <c r="AK78">
        <v>9958.99</v>
      </c>
      <c r="AL78">
        <v>12186.32</v>
      </c>
      <c r="AM78">
        <v>15133.07</v>
      </c>
      <c r="AN78">
        <v>18326.669999999998</v>
      </c>
      <c r="AO78">
        <v>21566.41</v>
      </c>
      <c r="AP78">
        <v>24227.89</v>
      </c>
      <c r="AQ78">
        <v>26587.89</v>
      </c>
      <c r="AR78">
        <v>27950.43</v>
      </c>
      <c r="AS78">
        <v>29111.9</v>
      </c>
      <c r="AT78">
        <v>29805.31</v>
      </c>
      <c r="AU78">
        <v>30297.55</v>
      </c>
    </row>
    <row r="79" spans="1:47" x14ac:dyDescent="0.35">
      <c r="A79" t="s">
        <v>52</v>
      </c>
      <c r="B79">
        <v>77969</v>
      </c>
      <c r="C79">
        <v>83457</v>
      </c>
      <c r="D79">
        <v>79750</v>
      </c>
      <c r="E79">
        <v>85832</v>
      </c>
      <c r="F79">
        <v>81395.98</v>
      </c>
      <c r="G79">
        <v>81975</v>
      </c>
      <c r="H79">
        <v>84766</v>
      </c>
      <c r="I79">
        <v>84866</v>
      </c>
      <c r="J79">
        <v>93102.99</v>
      </c>
      <c r="K79">
        <v>96195.59</v>
      </c>
      <c r="L79">
        <v>91768.98</v>
      </c>
      <c r="M79">
        <v>91142.01</v>
      </c>
      <c r="N79">
        <v>90445</v>
      </c>
      <c r="O79">
        <v>90155.01</v>
      </c>
      <c r="P79">
        <v>90454</v>
      </c>
      <c r="Q79">
        <v>78513.960000000006</v>
      </c>
      <c r="R79">
        <v>73695.8</v>
      </c>
      <c r="S79">
        <v>76110.52</v>
      </c>
      <c r="T79">
        <v>64975.64</v>
      </c>
      <c r="U79">
        <v>75346.559999999998</v>
      </c>
      <c r="V79">
        <v>68445.5</v>
      </c>
      <c r="W79">
        <v>63105.11</v>
      </c>
      <c r="X79">
        <v>69400.34</v>
      </c>
      <c r="Y79">
        <v>75838.45</v>
      </c>
      <c r="Z79">
        <v>70893.45</v>
      </c>
      <c r="AA79">
        <v>77736.77</v>
      </c>
      <c r="AB79">
        <v>71040.09</v>
      </c>
      <c r="AC79">
        <v>77883.41</v>
      </c>
      <c r="AD79">
        <v>77924.14</v>
      </c>
      <c r="AE79">
        <v>84767.45</v>
      </c>
      <c r="AF79">
        <v>86590.41</v>
      </c>
      <c r="AG79">
        <v>86590.41</v>
      </c>
      <c r="AH79">
        <v>86632.02</v>
      </c>
      <c r="AI79">
        <v>86632.02</v>
      </c>
      <c r="AJ79">
        <v>86715.24</v>
      </c>
      <c r="AK79">
        <v>86881.68</v>
      </c>
      <c r="AL79">
        <v>87048.12</v>
      </c>
      <c r="AM79">
        <v>87214.55</v>
      </c>
      <c r="AN79">
        <v>87381</v>
      </c>
      <c r="AO79">
        <v>87589.05</v>
      </c>
      <c r="AP79">
        <v>87797.09</v>
      </c>
      <c r="AQ79">
        <v>88213.2</v>
      </c>
      <c r="AR79">
        <v>89045.4</v>
      </c>
      <c r="AS79">
        <v>89877.59</v>
      </c>
      <c r="AT79">
        <v>90709.79</v>
      </c>
      <c r="AU79">
        <v>90709.79</v>
      </c>
    </row>
    <row r="80" spans="1:47" x14ac:dyDescent="0.35">
      <c r="A80" t="s">
        <v>53</v>
      </c>
      <c r="B80">
        <v>28734.080000000002</v>
      </c>
      <c r="C80">
        <v>23808.080000000002</v>
      </c>
      <c r="D80">
        <v>27468.720000000001</v>
      </c>
      <c r="E80">
        <v>22638.21</v>
      </c>
      <c r="F80">
        <v>10461.15</v>
      </c>
      <c r="G80">
        <v>10336.620000000001</v>
      </c>
      <c r="H80">
        <v>4329.34</v>
      </c>
      <c r="I80">
        <v>3596.74</v>
      </c>
      <c r="J80">
        <v>2742.24</v>
      </c>
      <c r="K80">
        <v>94.81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35">
      <c r="A81" t="s">
        <v>54</v>
      </c>
      <c r="B81">
        <v>13282.59</v>
      </c>
      <c r="C81">
        <v>11807.7</v>
      </c>
      <c r="D81">
        <v>13530.81</v>
      </c>
      <c r="E81">
        <v>11214.3</v>
      </c>
      <c r="F81">
        <v>7490.9</v>
      </c>
      <c r="G81">
        <v>16885.54</v>
      </c>
      <c r="H81">
        <v>24281.59</v>
      </c>
      <c r="I81">
        <v>23380.22</v>
      </c>
      <c r="J81">
        <v>18653.16</v>
      </c>
      <c r="K81">
        <v>15720.97</v>
      </c>
      <c r="L81">
        <v>16218.48</v>
      </c>
      <c r="M81">
        <v>14862.2</v>
      </c>
      <c r="N81">
        <v>8378.6200000000008</v>
      </c>
      <c r="O81">
        <v>11831.22</v>
      </c>
      <c r="P81">
        <v>11504.17</v>
      </c>
      <c r="Q81">
        <v>9751.43</v>
      </c>
      <c r="R81">
        <v>12661.08</v>
      </c>
      <c r="S81">
        <v>16084.9</v>
      </c>
      <c r="T81">
        <v>19884.34</v>
      </c>
      <c r="U81">
        <v>13823.89</v>
      </c>
      <c r="V81">
        <v>17526.53</v>
      </c>
      <c r="W81">
        <v>23150.5</v>
      </c>
      <c r="X81">
        <v>20545.72</v>
      </c>
      <c r="Y81">
        <v>19372.939999999999</v>
      </c>
      <c r="Z81">
        <v>25389.35</v>
      </c>
      <c r="AA81">
        <v>21398.93</v>
      </c>
      <c r="AB81">
        <v>26543.49</v>
      </c>
      <c r="AC81">
        <v>20464.93</v>
      </c>
      <c r="AD81">
        <v>20015.419999999998</v>
      </c>
      <c r="AE81">
        <v>16768.240000000002</v>
      </c>
      <c r="AF81">
        <v>16155.25</v>
      </c>
      <c r="AG81">
        <v>5265.33</v>
      </c>
      <c r="AH81">
        <v>4989.55</v>
      </c>
      <c r="AI81">
        <v>4046.97</v>
      </c>
      <c r="AJ81">
        <v>4037.94</v>
      </c>
      <c r="AK81">
        <v>3694.78</v>
      </c>
      <c r="AL81">
        <v>3993.06</v>
      </c>
      <c r="AM81">
        <v>4469.17</v>
      </c>
      <c r="AN81">
        <v>4732.95</v>
      </c>
      <c r="AO81">
        <v>4432.57</v>
      </c>
      <c r="AP81">
        <v>4596.84</v>
      </c>
      <c r="AQ81">
        <v>4613.88</v>
      </c>
      <c r="AR81">
        <v>4757.4399999999996</v>
      </c>
      <c r="AS81">
        <v>4601.67</v>
      </c>
      <c r="AT81">
        <v>4709.57</v>
      </c>
      <c r="AU81">
        <v>4852.41</v>
      </c>
    </row>
    <row r="82" spans="1:47" x14ac:dyDescent="0.35">
      <c r="A82" t="s">
        <v>55</v>
      </c>
      <c r="B82">
        <v>309.95</v>
      </c>
      <c r="C82">
        <v>309.95</v>
      </c>
      <c r="D82">
        <v>309.95</v>
      </c>
      <c r="E82">
        <v>182.56</v>
      </c>
      <c r="F82">
        <v>215.24</v>
      </c>
      <c r="G82">
        <v>73.47</v>
      </c>
      <c r="H82">
        <v>45.67</v>
      </c>
      <c r="I82">
        <v>65.78</v>
      </c>
      <c r="J82">
        <v>45.15</v>
      </c>
      <c r="K82">
        <v>381.13</v>
      </c>
      <c r="L82">
        <v>657.48</v>
      </c>
      <c r="M82">
        <v>544.26</v>
      </c>
      <c r="N82">
        <v>377.97</v>
      </c>
      <c r="O82">
        <v>459.69</v>
      </c>
      <c r="P82">
        <v>409.18</v>
      </c>
      <c r="Q82">
        <v>15.38</v>
      </c>
      <c r="R82">
        <v>156.56</v>
      </c>
      <c r="S82">
        <v>132.34</v>
      </c>
      <c r="T82">
        <v>539.23</v>
      </c>
      <c r="U82">
        <v>84.08</v>
      </c>
      <c r="V82">
        <v>1000.86</v>
      </c>
      <c r="W82">
        <v>3605.96</v>
      </c>
      <c r="X82">
        <v>2234.2800000000002</v>
      </c>
      <c r="Y82">
        <v>1372.22</v>
      </c>
      <c r="Z82">
        <v>3631.94</v>
      </c>
      <c r="AA82">
        <v>875.73</v>
      </c>
      <c r="AB82">
        <v>4113.8500000000004</v>
      </c>
      <c r="AC82">
        <v>1998.32</v>
      </c>
      <c r="AD82">
        <v>2758.81</v>
      </c>
      <c r="AE82">
        <v>1821.14</v>
      </c>
      <c r="AF82">
        <v>1456.37</v>
      </c>
      <c r="AG82">
        <v>4175.8500000000004</v>
      </c>
      <c r="AH82">
        <v>4212.34</v>
      </c>
      <c r="AI82">
        <v>3408.68</v>
      </c>
      <c r="AJ82">
        <v>3589.03</v>
      </c>
      <c r="AK82">
        <v>3003.27</v>
      </c>
      <c r="AL82">
        <v>4115.29</v>
      </c>
      <c r="AM82">
        <v>2659.02</v>
      </c>
      <c r="AN82">
        <v>3427.68</v>
      </c>
      <c r="AO82">
        <v>2475.3000000000002</v>
      </c>
      <c r="AP82">
        <v>3127.13</v>
      </c>
      <c r="AQ82">
        <v>2847.24</v>
      </c>
      <c r="AR82">
        <v>3271.8</v>
      </c>
      <c r="AS82">
        <v>2712.5</v>
      </c>
      <c r="AT82">
        <v>3184.36</v>
      </c>
      <c r="AU82">
        <v>4029.9</v>
      </c>
    </row>
    <row r="84" spans="1:47" ht="18.5" x14ac:dyDescent="0.45">
      <c r="A84" s="8" t="s">
        <v>62</v>
      </c>
    </row>
    <row r="85" spans="1:47" x14ac:dyDescent="0.35">
      <c r="A85" t="s">
        <v>11</v>
      </c>
      <c r="B85" t="s">
        <v>12</v>
      </c>
      <c r="C85" t="s">
        <v>13</v>
      </c>
      <c r="D85" t="s">
        <v>14</v>
      </c>
      <c r="E85" t="s">
        <v>15</v>
      </c>
      <c r="F85" t="s">
        <v>16</v>
      </c>
      <c r="G85" t="s">
        <v>17</v>
      </c>
      <c r="H85" t="s">
        <v>18</v>
      </c>
      <c r="I85" t="s">
        <v>19</v>
      </c>
      <c r="J85" t="s">
        <v>20</v>
      </c>
      <c r="K85" t="s">
        <v>21</v>
      </c>
      <c r="L85" t="s">
        <v>22</v>
      </c>
      <c r="M85" t="s">
        <v>23</v>
      </c>
      <c r="N85" t="s">
        <v>24</v>
      </c>
      <c r="O85" t="s">
        <v>25</v>
      </c>
      <c r="P85" t="s">
        <v>26</v>
      </c>
      <c r="Q85" t="s">
        <v>27</v>
      </c>
      <c r="R85" t="s">
        <v>28</v>
      </c>
      <c r="S85" t="s">
        <v>29</v>
      </c>
      <c r="T85" t="s">
        <v>30</v>
      </c>
      <c r="U85" t="s">
        <v>31</v>
      </c>
      <c r="V85" t="s">
        <v>32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  <c r="AB85" t="s">
        <v>38</v>
      </c>
      <c r="AC85" t="s">
        <v>39</v>
      </c>
      <c r="AD85" t="s">
        <v>40</v>
      </c>
      <c r="AE85" t="s">
        <v>41</v>
      </c>
      <c r="AF85" t="s">
        <v>42</v>
      </c>
      <c r="AG85" t="s">
        <v>43</v>
      </c>
      <c r="AH85" t="s">
        <v>44</v>
      </c>
      <c r="AI85" t="s">
        <v>45</v>
      </c>
      <c r="AJ85" t="s">
        <v>46</v>
      </c>
      <c r="AK85" t="s">
        <v>47</v>
      </c>
      <c r="AL85" t="s">
        <v>84</v>
      </c>
      <c r="AM85" t="s">
        <v>85</v>
      </c>
      <c r="AN85" t="s">
        <v>86</v>
      </c>
      <c r="AO85" t="s">
        <v>87</v>
      </c>
      <c r="AP85" t="s">
        <v>88</v>
      </c>
      <c r="AQ85" t="s">
        <v>89</v>
      </c>
      <c r="AR85" t="s">
        <v>90</v>
      </c>
      <c r="AS85" t="s">
        <v>91</v>
      </c>
      <c r="AT85" t="s">
        <v>92</v>
      </c>
      <c r="AU85" t="s">
        <v>93</v>
      </c>
    </row>
    <row r="86" spans="1:47" x14ac:dyDescent="0.35">
      <c r="A86" t="s">
        <v>48</v>
      </c>
      <c r="B86">
        <v>36440</v>
      </c>
      <c r="C86">
        <v>33651</v>
      </c>
      <c r="D86">
        <v>33513</v>
      </c>
      <c r="E86">
        <v>34588</v>
      </c>
      <c r="F86">
        <v>33549</v>
      </c>
      <c r="G86">
        <v>33269</v>
      </c>
      <c r="H86">
        <v>34206</v>
      </c>
      <c r="I86">
        <v>32185</v>
      </c>
      <c r="J86">
        <v>35337</v>
      </c>
      <c r="K86">
        <v>34494.879999999997</v>
      </c>
      <c r="L86">
        <v>34774</v>
      </c>
      <c r="M86">
        <v>36599</v>
      </c>
      <c r="N86">
        <v>35991</v>
      </c>
      <c r="O86">
        <v>30732</v>
      </c>
      <c r="P86">
        <v>32935</v>
      </c>
      <c r="Q86">
        <v>33738.22</v>
      </c>
      <c r="R86">
        <v>34368.94</v>
      </c>
      <c r="S86">
        <v>38153.279999999999</v>
      </c>
      <c r="T86">
        <v>38153.25</v>
      </c>
      <c r="U86">
        <v>38153.26</v>
      </c>
      <c r="V86">
        <v>38153.269999999997</v>
      </c>
      <c r="W86">
        <v>38153.230000000003</v>
      </c>
      <c r="X86">
        <v>38153.269999999997</v>
      </c>
      <c r="Y86">
        <v>38191.410000000003</v>
      </c>
      <c r="Z86">
        <v>38229.629999999997</v>
      </c>
      <c r="AA86">
        <v>38267.86</v>
      </c>
      <c r="AB86">
        <v>38306.089999999997</v>
      </c>
      <c r="AC86">
        <v>38344.42</v>
      </c>
      <c r="AD86">
        <v>38382.78</v>
      </c>
      <c r="AE86">
        <v>38421.120000000003</v>
      </c>
      <c r="AF86">
        <v>38459.58</v>
      </c>
      <c r="AG86">
        <v>38498.03</v>
      </c>
      <c r="AH86">
        <v>38536.49</v>
      </c>
      <c r="AI86">
        <v>38575.08</v>
      </c>
      <c r="AJ86">
        <v>38613.64</v>
      </c>
      <c r="AK86">
        <v>38652.239999999998</v>
      </c>
      <c r="AL86">
        <v>38690.93</v>
      </c>
      <c r="AM86">
        <v>38729.61</v>
      </c>
      <c r="AN86">
        <v>38768.31</v>
      </c>
      <c r="AO86">
        <v>38807.06</v>
      </c>
      <c r="AP86">
        <v>38845.89</v>
      </c>
      <c r="AQ86">
        <v>38884.71</v>
      </c>
      <c r="AR86">
        <v>38923.599999999999</v>
      </c>
      <c r="AS86">
        <v>38962.550000000003</v>
      </c>
      <c r="AT86">
        <v>39001.5</v>
      </c>
      <c r="AU86">
        <v>39040.559999999998</v>
      </c>
    </row>
    <row r="87" spans="1:47" x14ac:dyDescent="0.35">
      <c r="A87" t="s">
        <v>49</v>
      </c>
      <c r="B87">
        <v>53</v>
      </c>
      <c r="C87">
        <v>325</v>
      </c>
      <c r="D87">
        <v>325</v>
      </c>
      <c r="E87">
        <v>412</v>
      </c>
      <c r="F87">
        <v>365</v>
      </c>
      <c r="G87">
        <v>343</v>
      </c>
      <c r="H87">
        <v>747</v>
      </c>
      <c r="I87">
        <v>877</v>
      </c>
      <c r="J87">
        <v>868</v>
      </c>
      <c r="K87">
        <v>911.32</v>
      </c>
      <c r="L87">
        <v>903</v>
      </c>
      <c r="M87">
        <v>966</v>
      </c>
      <c r="N87">
        <v>927</v>
      </c>
      <c r="O87">
        <v>873</v>
      </c>
      <c r="P87">
        <v>884</v>
      </c>
      <c r="Q87">
        <v>884</v>
      </c>
      <c r="R87">
        <v>885</v>
      </c>
      <c r="S87">
        <v>887.31</v>
      </c>
      <c r="T87">
        <v>889.64</v>
      </c>
      <c r="U87">
        <v>1008.18</v>
      </c>
      <c r="V87">
        <v>1124.3499999999999</v>
      </c>
      <c r="W87">
        <v>1245.17</v>
      </c>
      <c r="X87">
        <v>1369.69</v>
      </c>
      <c r="Y87">
        <v>1497.67</v>
      </c>
      <c r="Z87">
        <v>1628.83</v>
      </c>
      <c r="AA87">
        <v>1770.91</v>
      </c>
      <c r="AB87">
        <v>1916.32</v>
      </c>
      <c r="AC87">
        <v>2065.79</v>
      </c>
      <c r="AD87">
        <v>2223.11</v>
      </c>
      <c r="AE87">
        <v>2384.0300000000002</v>
      </c>
      <c r="AF87">
        <v>2552.8000000000002</v>
      </c>
      <c r="AG87">
        <v>2727.04</v>
      </c>
      <c r="AH87">
        <v>2908.15</v>
      </c>
      <c r="AI87">
        <v>3100.09</v>
      </c>
      <c r="AJ87">
        <v>3309.26</v>
      </c>
      <c r="AK87">
        <v>3548.76</v>
      </c>
      <c r="AL87">
        <v>3835.53</v>
      </c>
      <c r="AM87">
        <v>4146.99</v>
      </c>
      <c r="AN87">
        <v>4478.46</v>
      </c>
      <c r="AO87">
        <v>4795.55</v>
      </c>
      <c r="AP87">
        <v>5092.3500000000004</v>
      </c>
      <c r="AQ87">
        <v>5370.75</v>
      </c>
      <c r="AR87">
        <v>5619.18</v>
      </c>
      <c r="AS87">
        <v>5852.22</v>
      </c>
      <c r="AT87">
        <v>6080.23</v>
      </c>
      <c r="AU87">
        <v>6301.06</v>
      </c>
    </row>
    <row r="88" spans="1:47" x14ac:dyDescent="0.35">
      <c r="A88" t="s">
        <v>50</v>
      </c>
      <c r="B88">
        <v>27.33</v>
      </c>
      <c r="C88">
        <v>32</v>
      </c>
      <c r="D88">
        <v>27</v>
      </c>
      <c r="E88">
        <v>38</v>
      </c>
      <c r="F88">
        <v>0</v>
      </c>
      <c r="G88">
        <v>0</v>
      </c>
      <c r="H88">
        <v>0</v>
      </c>
      <c r="I88">
        <v>39</v>
      </c>
      <c r="J88">
        <v>42</v>
      </c>
      <c r="K88">
        <v>64.400000000000006</v>
      </c>
      <c r="L88">
        <v>82</v>
      </c>
      <c r="M88">
        <v>108</v>
      </c>
      <c r="N88">
        <v>56</v>
      </c>
      <c r="O88">
        <v>46</v>
      </c>
      <c r="P88">
        <v>82</v>
      </c>
      <c r="Q88">
        <v>82</v>
      </c>
      <c r="R88">
        <v>82</v>
      </c>
      <c r="S88">
        <v>82</v>
      </c>
      <c r="T88">
        <v>82</v>
      </c>
      <c r="U88">
        <v>82</v>
      </c>
      <c r="V88">
        <v>82</v>
      </c>
      <c r="W88">
        <v>82</v>
      </c>
      <c r="X88">
        <v>82</v>
      </c>
      <c r="Y88">
        <v>82</v>
      </c>
      <c r="Z88">
        <v>82</v>
      </c>
      <c r="AA88">
        <v>82</v>
      </c>
      <c r="AB88">
        <v>82</v>
      </c>
      <c r="AC88">
        <v>82</v>
      </c>
      <c r="AD88">
        <v>82</v>
      </c>
      <c r="AE88">
        <v>82</v>
      </c>
      <c r="AF88">
        <v>82</v>
      </c>
      <c r="AG88">
        <v>82</v>
      </c>
      <c r="AH88">
        <v>82</v>
      </c>
      <c r="AI88">
        <v>82</v>
      </c>
      <c r="AJ88">
        <v>82</v>
      </c>
      <c r="AK88">
        <v>82</v>
      </c>
      <c r="AL88">
        <v>82</v>
      </c>
      <c r="AM88">
        <v>82</v>
      </c>
      <c r="AN88">
        <v>82</v>
      </c>
      <c r="AO88">
        <v>82</v>
      </c>
      <c r="AP88">
        <v>82</v>
      </c>
      <c r="AQ88">
        <v>82</v>
      </c>
      <c r="AR88">
        <v>82</v>
      </c>
      <c r="AS88">
        <v>82</v>
      </c>
      <c r="AT88">
        <v>82</v>
      </c>
      <c r="AU88">
        <v>82</v>
      </c>
    </row>
    <row r="89" spans="1:47" x14ac:dyDescent="0.35">
      <c r="A89" t="s">
        <v>51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5.26</v>
      </c>
      <c r="R89">
        <v>6.26</v>
      </c>
      <c r="S89">
        <v>8.26</v>
      </c>
      <c r="T89">
        <v>10.37</v>
      </c>
      <c r="U89">
        <v>70.16</v>
      </c>
      <c r="V89">
        <v>72.97</v>
      </c>
      <c r="W89">
        <v>76.02</v>
      </c>
      <c r="X89">
        <v>79.27</v>
      </c>
      <c r="Y89">
        <v>82.78</v>
      </c>
      <c r="Z89">
        <v>86.69</v>
      </c>
      <c r="AA89">
        <v>90.97</v>
      </c>
      <c r="AB89">
        <v>95.48</v>
      </c>
      <c r="AC89">
        <v>100.62</v>
      </c>
      <c r="AD89">
        <v>110.4</v>
      </c>
      <c r="AE89">
        <v>120.88</v>
      </c>
      <c r="AF89">
        <v>136.36000000000001</v>
      </c>
      <c r="AG89">
        <v>154.72999999999999</v>
      </c>
      <c r="AH89">
        <v>244.35</v>
      </c>
      <c r="AI89">
        <v>345.37</v>
      </c>
      <c r="AJ89">
        <v>463.64</v>
      </c>
      <c r="AK89">
        <v>609.78</v>
      </c>
      <c r="AL89">
        <v>798.98</v>
      </c>
      <c r="AM89">
        <v>1010.43</v>
      </c>
      <c r="AN89">
        <v>1240.03</v>
      </c>
      <c r="AO89">
        <v>1455.72</v>
      </c>
      <c r="AP89">
        <v>1651.96</v>
      </c>
      <c r="AQ89">
        <v>1830.27</v>
      </c>
      <c r="AR89">
        <v>1979.73</v>
      </c>
      <c r="AS89">
        <v>2113.79</v>
      </c>
      <c r="AT89">
        <v>2234.4299999999998</v>
      </c>
      <c r="AU89">
        <v>2353.86</v>
      </c>
    </row>
    <row r="90" spans="1:47" x14ac:dyDescent="0.35">
      <c r="A90" t="s">
        <v>52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35">
      <c r="A91" t="s">
        <v>53</v>
      </c>
      <c r="B91">
        <v>413.26</v>
      </c>
      <c r="C91">
        <v>316.98</v>
      </c>
      <c r="D91">
        <v>380.97</v>
      </c>
      <c r="E91">
        <v>380.18</v>
      </c>
      <c r="F91">
        <v>137.79</v>
      </c>
      <c r="G91">
        <v>43.57</v>
      </c>
      <c r="H91">
        <v>48.77</v>
      </c>
      <c r="I91">
        <v>50.54</v>
      </c>
      <c r="J91">
        <v>64.180000000000007</v>
      </c>
      <c r="K91">
        <v>67.62</v>
      </c>
      <c r="L91">
        <v>61.83</v>
      </c>
      <c r="M91">
        <v>27.48</v>
      </c>
      <c r="N91">
        <v>29.44</v>
      </c>
      <c r="O91">
        <v>4.91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x14ac:dyDescent="0.35">
      <c r="A92" t="s">
        <v>54</v>
      </c>
      <c r="B92">
        <v>41.65</v>
      </c>
      <c r="C92">
        <v>90.76</v>
      </c>
      <c r="D92">
        <v>172.59</v>
      </c>
      <c r="E92">
        <v>133.66</v>
      </c>
      <c r="F92">
        <v>129.41</v>
      </c>
      <c r="G92">
        <v>98.95</v>
      </c>
      <c r="H92">
        <v>109.3</v>
      </c>
      <c r="I92">
        <v>60.7</v>
      </c>
      <c r="J92">
        <v>30.49</v>
      </c>
      <c r="K92">
        <v>32.090000000000003</v>
      </c>
      <c r="L92">
        <v>119.35</v>
      </c>
      <c r="M92">
        <v>69.02</v>
      </c>
      <c r="N92">
        <v>70.72</v>
      </c>
      <c r="O92">
        <v>51.46</v>
      </c>
      <c r="P92">
        <v>39.9</v>
      </c>
      <c r="Q92">
        <v>247.24</v>
      </c>
      <c r="R92">
        <v>380.91</v>
      </c>
      <c r="S92">
        <v>151.19999999999999</v>
      </c>
      <c r="T92">
        <v>151.08000000000001</v>
      </c>
      <c r="U92">
        <v>116.1</v>
      </c>
      <c r="V92">
        <v>150.65</v>
      </c>
      <c r="W92">
        <v>115.51</v>
      </c>
      <c r="X92">
        <v>115.51</v>
      </c>
      <c r="Y92">
        <v>57.19</v>
      </c>
      <c r="Z92">
        <v>57.19</v>
      </c>
      <c r="AA92">
        <v>22.2</v>
      </c>
      <c r="AB92">
        <v>22.16</v>
      </c>
      <c r="AC92">
        <v>22.11</v>
      </c>
      <c r="AD92">
        <v>22.06</v>
      </c>
      <c r="AE92">
        <v>22.01</v>
      </c>
      <c r="AF92">
        <v>21.96</v>
      </c>
      <c r="AG92">
        <v>21.92</v>
      </c>
      <c r="AH92">
        <v>21.87</v>
      </c>
      <c r="AI92">
        <v>21.81</v>
      </c>
      <c r="AJ92">
        <v>21.75</v>
      </c>
      <c r="AK92">
        <v>21.7</v>
      </c>
      <c r="AL92">
        <v>21.7</v>
      </c>
      <c r="AM92">
        <v>21.7</v>
      </c>
      <c r="AN92">
        <v>21.7</v>
      </c>
      <c r="AO92">
        <v>21.69</v>
      </c>
      <c r="AP92">
        <v>21.69</v>
      </c>
      <c r="AQ92">
        <v>21.68</v>
      </c>
      <c r="AR92">
        <v>21.68</v>
      </c>
      <c r="AS92">
        <v>21.67</v>
      </c>
      <c r="AT92">
        <v>192.58</v>
      </c>
      <c r="AU92">
        <v>168.86</v>
      </c>
    </row>
    <row r="93" spans="1:47" x14ac:dyDescent="0.35">
      <c r="A93" t="s">
        <v>55</v>
      </c>
      <c r="B93">
        <v>8.2899999999999991</v>
      </c>
      <c r="C93">
        <v>7.35</v>
      </c>
      <c r="D93">
        <v>10.64</v>
      </c>
      <c r="E93">
        <v>9.4499999999999993</v>
      </c>
      <c r="F93">
        <v>4.71</v>
      </c>
      <c r="G93">
        <v>2.37</v>
      </c>
      <c r="H93">
        <v>3.53</v>
      </c>
      <c r="I93">
        <v>2.65</v>
      </c>
      <c r="J93">
        <v>1.93</v>
      </c>
      <c r="K93">
        <v>6.79</v>
      </c>
      <c r="L93">
        <v>5.82</v>
      </c>
      <c r="M93">
        <v>2.5099999999999998</v>
      </c>
      <c r="N93">
        <v>2.84</v>
      </c>
      <c r="O93">
        <v>1.64</v>
      </c>
      <c r="P93">
        <v>1.1000000000000001</v>
      </c>
      <c r="Q93">
        <v>10.78</v>
      </c>
      <c r="R93">
        <v>19.850000000000001</v>
      </c>
      <c r="S93">
        <v>0.47</v>
      </c>
      <c r="T93">
        <v>0.6</v>
      </c>
      <c r="U93">
        <v>0.77</v>
      </c>
      <c r="V93">
        <v>1.02</v>
      </c>
      <c r="W93">
        <v>1.37</v>
      </c>
      <c r="X93">
        <v>1.37</v>
      </c>
      <c r="Y93">
        <v>1.37</v>
      </c>
      <c r="Z93">
        <v>1.37</v>
      </c>
      <c r="AA93">
        <v>1.38</v>
      </c>
      <c r="AB93">
        <v>1.41</v>
      </c>
      <c r="AC93">
        <v>1.46</v>
      </c>
      <c r="AD93">
        <v>1.51</v>
      </c>
      <c r="AE93">
        <v>1.56</v>
      </c>
      <c r="AF93">
        <v>1.61</v>
      </c>
      <c r="AG93">
        <v>1.66</v>
      </c>
      <c r="AH93">
        <v>1.71</v>
      </c>
      <c r="AI93">
        <v>1.76</v>
      </c>
      <c r="AJ93">
        <v>1.82</v>
      </c>
      <c r="AK93">
        <v>1.88</v>
      </c>
      <c r="AL93">
        <v>1.87</v>
      </c>
      <c r="AM93">
        <v>1.87</v>
      </c>
      <c r="AN93">
        <v>1.87</v>
      </c>
      <c r="AO93">
        <v>1.88</v>
      </c>
      <c r="AP93">
        <v>1.89</v>
      </c>
      <c r="AQ93">
        <v>1.89</v>
      </c>
      <c r="AR93">
        <v>1.9</v>
      </c>
      <c r="AS93">
        <v>1.91</v>
      </c>
      <c r="AT93">
        <v>33.93</v>
      </c>
      <c r="AU93">
        <v>24.1</v>
      </c>
    </row>
    <row r="95" spans="1:47" ht="18.5" x14ac:dyDescent="0.45">
      <c r="A95" s="8" t="s">
        <v>63</v>
      </c>
    </row>
    <row r="96" spans="1:47" x14ac:dyDescent="0.35">
      <c r="A96" t="s">
        <v>11</v>
      </c>
      <c r="B96" t="s">
        <v>12</v>
      </c>
      <c r="C96" t="s">
        <v>13</v>
      </c>
      <c r="D96" t="s">
        <v>14</v>
      </c>
      <c r="E96" t="s">
        <v>15</v>
      </c>
      <c r="F96" t="s">
        <v>16</v>
      </c>
      <c r="G96" t="s">
        <v>17</v>
      </c>
      <c r="H96" t="s">
        <v>18</v>
      </c>
      <c r="I96" t="s">
        <v>19</v>
      </c>
      <c r="J96" t="s">
        <v>20</v>
      </c>
      <c r="K96" t="s">
        <v>21</v>
      </c>
      <c r="L96" t="s">
        <v>22</v>
      </c>
      <c r="M96" t="s">
        <v>23</v>
      </c>
      <c r="N96" t="s">
        <v>24</v>
      </c>
      <c r="O96" t="s">
        <v>25</v>
      </c>
      <c r="P96" t="s">
        <v>26</v>
      </c>
      <c r="Q96" t="s">
        <v>27</v>
      </c>
      <c r="R96" t="s">
        <v>28</v>
      </c>
      <c r="S96" t="s">
        <v>29</v>
      </c>
      <c r="T96" t="s">
        <v>30</v>
      </c>
      <c r="U96" t="s">
        <v>31</v>
      </c>
      <c r="V96" t="s">
        <v>32</v>
      </c>
      <c r="W96" t="s">
        <v>33</v>
      </c>
      <c r="X96" t="s">
        <v>34</v>
      </c>
      <c r="Y96" t="s">
        <v>35</v>
      </c>
      <c r="Z96" t="s">
        <v>36</v>
      </c>
      <c r="AA96" t="s">
        <v>37</v>
      </c>
      <c r="AB96" t="s">
        <v>38</v>
      </c>
      <c r="AC96" t="s">
        <v>39</v>
      </c>
      <c r="AD96" t="s">
        <v>40</v>
      </c>
      <c r="AE96" t="s">
        <v>41</v>
      </c>
      <c r="AF96" t="s">
        <v>42</v>
      </c>
      <c r="AG96" t="s">
        <v>43</v>
      </c>
      <c r="AH96" t="s">
        <v>44</v>
      </c>
      <c r="AI96" t="s">
        <v>45</v>
      </c>
      <c r="AJ96" t="s">
        <v>46</v>
      </c>
      <c r="AK96" t="s">
        <v>47</v>
      </c>
      <c r="AL96" t="s">
        <v>84</v>
      </c>
      <c r="AM96" t="s">
        <v>85</v>
      </c>
      <c r="AN96" t="s">
        <v>86</v>
      </c>
      <c r="AO96" t="s">
        <v>87</v>
      </c>
      <c r="AP96" t="s">
        <v>88</v>
      </c>
      <c r="AQ96" t="s">
        <v>89</v>
      </c>
      <c r="AR96" t="s">
        <v>90</v>
      </c>
      <c r="AS96" t="s">
        <v>91</v>
      </c>
      <c r="AT96" t="s">
        <v>92</v>
      </c>
      <c r="AU96" t="s">
        <v>93</v>
      </c>
    </row>
    <row r="97" spans="1:47" x14ac:dyDescent="0.35">
      <c r="A97" t="s">
        <v>48</v>
      </c>
      <c r="B97">
        <v>2316</v>
      </c>
      <c r="C97">
        <v>1966</v>
      </c>
      <c r="D97">
        <v>2113</v>
      </c>
      <c r="E97">
        <v>2150</v>
      </c>
      <c r="F97">
        <v>1695</v>
      </c>
      <c r="G97">
        <v>1620</v>
      </c>
      <c r="H97">
        <v>2036</v>
      </c>
      <c r="I97">
        <v>2319</v>
      </c>
      <c r="J97">
        <v>2028</v>
      </c>
      <c r="K97">
        <v>1821.38</v>
      </c>
      <c r="L97">
        <v>1977</v>
      </c>
      <c r="M97">
        <v>1971</v>
      </c>
      <c r="N97">
        <v>2062</v>
      </c>
      <c r="O97">
        <v>1991</v>
      </c>
      <c r="P97">
        <v>2043</v>
      </c>
      <c r="Q97">
        <v>2043.02</v>
      </c>
      <c r="R97">
        <v>2042.98</v>
      </c>
      <c r="S97">
        <v>2034.64</v>
      </c>
      <c r="T97">
        <v>1733.2</v>
      </c>
      <c r="U97">
        <v>1752.85</v>
      </c>
      <c r="V97">
        <v>1749.79</v>
      </c>
      <c r="W97">
        <v>1749.74</v>
      </c>
      <c r="X97">
        <v>1730.78</v>
      </c>
      <c r="Y97">
        <v>1306.46</v>
      </c>
      <c r="Z97">
        <v>800.58</v>
      </c>
      <c r="AA97">
        <v>1083.69</v>
      </c>
      <c r="AB97">
        <v>908.48</v>
      </c>
      <c r="AC97">
        <v>722.81</v>
      </c>
      <c r="AD97">
        <v>685.25</v>
      </c>
      <c r="AE97">
        <v>666.41</v>
      </c>
      <c r="AF97">
        <v>634.45000000000005</v>
      </c>
      <c r="AG97">
        <v>622.97</v>
      </c>
      <c r="AH97">
        <v>622.1</v>
      </c>
      <c r="AI97">
        <v>596.49</v>
      </c>
      <c r="AJ97">
        <v>599.95000000000005</v>
      </c>
      <c r="AK97">
        <v>554</v>
      </c>
      <c r="AL97">
        <v>557.14</v>
      </c>
      <c r="AM97">
        <v>529.51</v>
      </c>
      <c r="AN97">
        <v>524.26</v>
      </c>
      <c r="AO97">
        <v>508.21</v>
      </c>
      <c r="AP97">
        <v>493.01</v>
      </c>
      <c r="AQ97">
        <v>480.62</v>
      </c>
      <c r="AR97">
        <v>486.98</v>
      </c>
      <c r="AS97">
        <v>478.84</v>
      </c>
      <c r="AT97">
        <v>491.28</v>
      </c>
      <c r="AU97">
        <v>505.55</v>
      </c>
    </row>
    <row r="98" spans="1:47" x14ac:dyDescent="0.35">
      <c r="A98" t="s">
        <v>49</v>
      </c>
      <c r="B98">
        <v>741</v>
      </c>
      <c r="C98">
        <v>921</v>
      </c>
      <c r="D98">
        <v>1430</v>
      </c>
      <c r="E98">
        <v>1473</v>
      </c>
      <c r="F98">
        <v>1558</v>
      </c>
      <c r="G98">
        <v>1629</v>
      </c>
      <c r="H98">
        <v>2372</v>
      </c>
      <c r="I98">
        <v>2601</v>
      </c>
      <c r="J98">
        <v>3058</v>
      </c>
      <c r="K98">
        <v>3518.87</v>
      </c>
      <c r="L98">
        <v>4089</v>
      </c>
      <c r="M98">
        <v>4586</v>
      </c>
      <c r="N98">
        <v>4634</v>
      </c>
      <c r="O98">
        <v>4119</v>
      </c>
      <c r="P98">
        <v>4206</v>
      </c>
      <c r="Q98">
        <v>4206</v>
      </c>
      <c r="R98">
        <v>4206.1099999999997</v>
      </c>
      <c r="S98">
        <v>15769.94</v>
      </c>
      <c r="T98">
        <v>15347.17</v>
      </c>
      <c r="U98">
        <v>15301.37</v>
      </c>
      <c r="V98">
        <v>15129.24</v>
      </c>
      <c r="W98">
        <v>15071.71</v>
      </c>
      <c r="X98">
        <v>21206.05</v>
      </c>
      <c r="Y98">
        <v>23490.57</v>
      </c>
      <c r="Z98">
        <v>27204.89</v>
      </c>
      <c r="AA98">
        <v>29182.71</v>
      </c>
      <c r="AB98">
        <v>30569.98</v>
      </c>
      <c r="AC98">
        <v>31781.22</v>
      </c>
      <c r="AD98">
        <v>30619.53</v>
      </c>
      <c r="AE98">
        <v>30246.01</v>
      </c>
      <c r="AF98">
        <v>29004.62</v>
      </c>
      <c r="AG98">
        <v>29035.8</v>
      </c>
      <c r="AH98">
        <v>29254.17</v>
      </c>
      <c r="AI98">
        <v>29980.02</v>
      </c>
      <c r="AJ98">
        <v>30361.1</v>
      </c>
      <c r="AK98">
        <v>30113.61</v>
      </c>
      <c r="AL98">
        <v>30451.95</v>
      </c>
      <c r="AM98">
        <v>31252.58</v>
      </c>
      <c r="AN98">
        <v>30938.7</v>
      </c>
      <c r="AO98">
        <v>32060.54</v>
      </c>
      <c r="AP98">
        <v>31143.439999999999</v>
      </c>
      <c r="AQ98">
        <v>32308.49</v>
      </c>
      <c r="AR98">
        <v>32693.200000000001</v>
      </c>
      <c r="AS98">
        <v>34076.6</v>
      </c>
      <c r="AT98">
        <v>34900.14</v>
      </c>
      <c r="AU98">
        <v>35844.17</v>
      </c>
    </row>
    <row r="99" spans="1:47" x14ac:dyDescent="0.35">
      <c r="A99" t="s">
        <v>50</v>
      </c>
      <c r="B99">
        <v>1725.17</v>
      </c>
      <c r="C99">
        <v>1855.17</v>
      </c>
      <c r="D99">
        <v>1870.36</v>
      </c>
      <c r="E99">
        <v>1917.39</v>
      </c>
      <c r="F99">
        <v>1861.5</v>
      </c>
      <c r="G99">
        <v>1908.78</v>
      </c>
      <c r="H99">
        <v>1972.19</v>
      </c>
      <c r="I99">
        <v>2089.12</v>
      </c>
      <c r="J99">
        <v>2250.1</v>
      </c>
      <c r="K99">
        <v>3497.7</v>
      </c>
      <c r="L99">
        <v>2120.3000000000002</v>
      </c>
      <c r="M99">
        <v>2127.4499999999998</v>
      </c>
      <c r="N99">
        <v>1158.51</v>
      </c>
      <c r="O99">
        <v>1837.13</v>
      </c>
      <c r="P99">
        <v>1844.11</v>
      </c>
      <c r="Q99">
        <v>1631.82</v>
      </c>
      <c r="R99">
        <v>1631.82</v>
      </c>
      <c r="S99">
        <v>1807.02</v>
      </c>
      <c r="T99">
        <v>1788.06</v>
      </c>
      <c r="U99">
        <v>1785.96</v>
      </c>
      <c r="V99">
        <v>1778.17</v>
      </c>
      <c r="W99">
        <v>1775.53</v>
      </c>
      <c r="X99">
        <v>1743</v>
      </c>
      <c r="Y99">
        <v>1671.79</v>
      </c>
      <c r="Z99">
        <v>1606.43</v>
      </c>
      <c r="AA99">
        <v>1482.13</v>
      </c>
      <c r="AB99">
        <v>1419.91</v>
      </c>
      <c r="AC99">
        <v>1353.69</v>
      </c>
      <c r="AD99">
        <v>1340.59</v>
      </c>
      <c r="AE99">
        <v>1333.82</v>
      </c>
      <c r="AF99">
        <v>1322.39</v>
      </c>
      <c r="AG99">
        <v>1318.26</v>
      </c>
      <c r="AH99">
        <v>1317.95</v>
      </c>
      <c r="AI99">
        <v>1308.77</v>
      </c>
      <c r="AJ99">
        <v>1310.01</v>
      </c>
      <c r="AK99">
        <v>1295.6300000000001</v>
      </c>
      <c r="AL99">
        <v>1296.79</v>
      </c>
      <c r="AM99">
        <v>1286.81</v>
      </c>
      <c r="AN99">
        <v>1284.92</v>
      </c>
      <c r="AO99">
        <v>1279.1199999999999</v>
      </c>
      <c r="AP99">
        <v>1273.6300000000001</v>
      </c>
      <c r="AQ99">
        <v>1269.1400000000001</v>
      </c>
      <c r="AR99">
        <v>1271.44</v>
      </c>
      <c r="AS99">
        <v>1268.5</v>
      </c>
      <c r="AT99">
        <v>1273</v>
      </c>
      <c r="AU99">
        <v>1278.17</v>
      </c>
    </row>
    <row r="100" spans="1:47" x14ac:dyDescent="0.35">
      <c r="A100" t="s">
        <v>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2</v>
      </c>
      <c r="O100">
        <v>25</v>
      </c>
      <c r="P100">
        <v>23</v>
      </c>
      <c r="Q100">
        <v>23</v>
      </c>
      <c r="R100">
        <v>319.41000000000003</v>
      </c>
      <c r="S100">
        <v>912.5</v>
      </c>
      <c r="T100">
        <v>888.66</v>
      </c>
      <c r="U100">
        <v>886.52</v>
      </c>
      <c r="V100">
        <v>876.85</v>
      </c>
      <c r="W100">
        <v>1015.56</v>
      </c>
      <c r="X100">
        <v>1102.56</v>
      </c>
      <c r="Y100">
        <v>989.34</v>
      </c>
      <c r="Z100">
        <v>1780.21</v>
      </c>
      <c r="AA100">
        <v>2017.55</v>
      </c>
      <c r="AB100">
        <v>2303.0100000000002</v>
      </c>
      <c r="AC100">
        <v>2376.67</v>
      </c>
      <c r="AD100">
        <v>2755.79</v>
      </c>
      <c r="AE100">
        <v>3185.11</v>
      </c>
      <c r="AF100">
        <v>4935.75</v>
      </c>
      <c r="AG100">
        <v>5068.67</v>
      </c>
      <c r="AH100">
        <v>5262.64</v>
      </c>
      <c r="AI100">
        <v>5271.81</v>
      </c>
      <c r="AJ100">
        <v>5422.67</v>
      </c>
      <c r="AK100">
        <v>7129.05</v>
      </c>
      <c r="AL100">
        <v>7325.38</v>
      </c>
      <c r="AM100">
        <v>7135.43</v>
      </c>
      <c r="AN100">
        <v>7082.7</v>
      </c>
      <c r="AO100">
        <v>6935.56</v>
      </c>
      <c r="AP100">
        <v>8459.59</v>
      </c>
      <c r="AQ100">
        <v>8325.4699999999993</v>
      </c>
      <c r="AR100">
        <v>8455.52</v>
      </c>
      <c r="AS100">
        <v>8385.52</v>
      </c>
      <c r="AT100">
        <v>8617.1299999999992</v>
      </c>
      <c r="AU100">
        <v>8876.16</v>
      </c>
    </row>
    <row r="101" spans="1:47" x14ac:dyDescent="0.35">
      <c r="A101" t="s">
        <v>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x14ac:dyDescent="0.35">
      <c r="A102" t="s">
        <v>53</v>
      </c>
      <c r="B102">
        <v>43581.07</v>
      </c>
      <c r="C102">
        <v>44117.04</v>
      </c>
      <c r="D102">
        <v>43868.23</v>
      </c>
      <c r="E102">
        <v>42131.1</v>
      </c>
      <c r="F102">
        <v>40805</v>
      </c>
      <c r="G102">
        <v>37566.910000000003</v>
      </c>
      <c r="H102">
        <v>38509.519999999997</v>
      </c>
      <c r="I102">
        <v>38070.06</v>
      </c>
      <c r="J102">
        <v>38933.51</v>
      </c>
      <c r="K102">
        <v>43727.18</v>
      </c>
      <c r="L102">
        <v>38468.68</v>
      </c>
      <c r="M102">
        <v>38222.75</v>
      </c>
      <c r="N102">
        <v>36385.089999999997</v>
      </c>
      <c r="O102">
        <v>28913.59</v>
      </c>
      <c r="P102">
        <v>27252.84</v>
      </c>
      <c r="Q102">
        <v>23554.78</v>
      </c>
      <c r="R102">
        <v>27816.82</v>
      </c>
      <c r="S102">
        <v>11779.94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x14ac:dyDescent="0.35">
      <c r="A103" t="s">
        <v>54</v>
      </c>
      <c r="B103">
        <v>19568.759999999998</v>
      </c>
      <c r="C103">
        <v>22063.15</v>
      </c>
      <c r="D103">
        <v>22337.97</v>
      </c>
      <c r="E103">
        <v>23347.1</v>
      </c>
      <c r="F103">
        <v>26233.32</v>
      </c>
      <c r="G103">
        <v>27594.87</v>
      </c>
      <c r="H103">
        <v>28106.9</v>
      </c>
      <c r="I103">
        <v>29938.05</v>
      </c>
      <c r="J103">
        <v>31739.48</v>
      </c>
      <c r="K103">
        <v>31585.45</v>
      </c>
      <c r="L103">
        <v>33998.07</v>
      </c>
      <c r="M103">
        <v>31541.040000000001</v>
      </c>
      <c r="N103">
        <v>36050.99</v>
      </c>
      <c r="O103">
        <v>38692.25</v>
      </c>
      <c r="P103">
        <v>40690.339999999997</v>
      </c>
      <c r="Q103">
        <v>45033.64</v>
      </c>
      <c r="R103">
        <v>44597.279999999999</v>
      </c>
      <c r="S103">
        <v>48861.02</v>
      </c>
      <c r="T103">
        <v>62823.519999999997</v>
      </c>
      <c r="U103">
        <v>63023.13</v>
      </c>
      <c r="V103">
        <v>62955.26</v>
      </c>
      <c r="W103">
        <v>62878.33</v>
      </c>
      <c r="X103">
        <v>57075.95</v>
      </c>
      <c r="Y103">
        <v>55581.21</v>
      </c>
      <c r="Z103">
        <v>52228.42</v>
      </c>
      <c r="AA103">
        <v>50221.23</v>
      </c>
      <c r="AB103">
        <v>49182.05</v>
      </c>
      <c r="AC103">
        <v>48479.39</v>
      </c>
      <c r="AD103">
        <v>49363.9</v>
      </c>
      <c r="AE103">
        <v>49454.04</v>
      </c>
      <c r="AF103">
        <v>49209.95</v>
      </c>
      <c r="AG103">
        <v>49402.66</v>
      </c>
      <c r="AH103">
        <v>49388.26</v>
      </c>
      <c r="AI103">
        <v>49331.63</v>
      </c>
      <c r="AJ103">
        <v>49391.519999999997</v>
      </c>
      <c r="AK103">
        <v>48698.59</v>
      </c>
      <c r="AL103">
        <v>48755.519999999997</v>
      </c>
      <c r="AM103">
        <v>48744.78</v>
      </c>
      <c r="AN103">
        <v>49579.11</v>
      </c>
      <c r="AO103">
        <v>49257.11</v>
      </c>
      <c r="AP103">
        <v>49388.85</v>
      </c>
      <c r="AQ103">
        <v>49129.14</v>
      </c>
      <c r="AR103">
        <v>49479.16</v>
      </c>
      <c r="AS103">
        <v>49305.120000000003</v>
      </c>
      <c r="AT103">
        <v>49573.04</v>
      </c>
      <c r="AU103">
        <v>49880.18</v>
      </c>
    </row>
    <row r="104" spans="1:47" x14ac:dyDescent="0.35">
      <c r="A104" t="s">
        <v>55</v>
      </c>
      <c r="B104">
        <v>509.44</v>
      </c>
      <c r="C104">
        <v>860.08</v>
      </c>
      <c r="D104">
        <v>922.06</v>
      </c>
      <c r="E104">
        <v>635.87</v>
      </c>
      <c r="F104">
        <v>14.15</v>
      </c>
      <c r="G104">
        <v>26.51</v>
      </c>
      <c r="H104">
        <v>25.4</v>
      </c>
      <c r="I104">
        <v>28.93</v>
      </c>
      <c r="J104">
        <v>27</v>
      </c>
      <c r="K104">
        <v>78.41</v>
      </c>
      <c r="L104">
        <v>80.239999999999995</v>
      </c>
      <c r="M104">
        <v>48.21</v>
      </c>
      <c r="N104">
        <v>98.92</v>
      </c>
      <c r="O104">
        <v>38.159999999999997</v>
      </c>
      <c r="P104">
        <v>63.82</v>
      </c>
      <c r="Q104">
        <v>55.32</v>
      </c>
      <c r="R104">
        <v>117.3</v>
      </c>
      <c r="S104">
        <v>80.62</v>
      </c>
      <c r="T104">
        <v>82.7</v>
      </c>
      <c r="U104">
        <v>92.57</v>
      </c>
      <c r="V104">
        <v>101.95</v>
      </c>
      <c r="W104">
        <v>112.55</v>
      </c>
      <c r="X104">
        <v>103.49</v>
      </c>
      <c r="Y104">
        <v>89.13</v>
      </c>
      <c r="Z104">
        <v>75.930000000000007</v>
      </c>
      <c r="AA104">
        <v>54.75</v>
      </c>
      <c r="AB104">
        <v>46.32</v>
      </c>
      <c r="AC104">
        <v>37.94</v>
      </c>
      <c r="AD104">
        <v>36.9</v>
      </c>
      <c r="AE104">
        <v>36.14</v>
      </c>
      <c r="AF104">
        <v>34.270000000000003</v>
      </c>
      <c r="AG104">
        <v>33.31</v>
      </c>
      <c r="AH104">
        <v>33</v>
      </c>
      <c r="AI104">
        <v>31.58</v>
      </c>
      <c r="AJ104">
        <v>31.64</v>
      </c>
      <c r="AK104">
        <v>29.45</v>
      </c>
      <c r="AL104">
        <v>28.4</v>
      </c>
      <c r="AM104">
        <v>26.02</v>
      </c>
      <c r="AN104">
        <v>24.87</v>
      </c>
      <c r="AO104">
        <v>23.42</v>
      </c>
      <c r="AP104">
        <v>22.02</v>
      </c>
      <c r="AQ104">
        <v>20.74</v>
      </c>
      <c r="AR104">
        <v>20.36</v>
      </c>
      <c r="AS104">
        <v>19.41</v>
      </c>
      <c r="AT104">
        <v>19.25</v>
      </c>
      <c r="AU104">
        <v>19.079999999999998</v>
      </c>
    </row>
    <row r="106" spans="1:47" ht="18.5" x14ac:dyDescent="0.45">
      <c r="A106" s="8" t="s">
        <v>64</v>
      </c>
    </row>
    <row r="107" spans="1:47" x14ac:dyDescent="0.35">
      <c r="A107" t="s">
        <v>11</v>
      </c>
      <c r="B107" t="s">
        <v>12</v>
      </c>
      <c r="C107" t="s">
        <v>13</v>
      </c>
      <c r="D107" t="s">
        <v>14</v>
      </c>
      <c r="E107" t="s">
        <v>15</v>
      </c>
      <c r="F107" t="s">
        <v>16</v>
      </c>
      <c r="G107" t="s">
        <v>17</v>
      </c>
      <c r="H107" t="s">
        <v>18</v>
      </c>
      <c r="I107" t="s">
        <v>19</v>
      </c>
      <c r="J107" t="s">
        <v>20</v>
      </c>
      <c r="K107" t="s">
        <v>21</v>
      </c>
      <c r="L107" t="s">
        <v>22</v>
      </c>
      <c r="M107" t="s">
        <v>23</v>
      </c>
      <c r="N107" t="s">
        <v>24</v>
      </c>
      <c r="O107" t="s">
        <v>25</v>
      </c>
      <c r="P107" t="s">
        <v>26</v>
      </c>
      <c r="Q107" t="s">
        <v>27</v>
      </c>
      <c r="R107" t="s">
        <v>28</v>
      </c>
      <c r="S107" t="s">
        <v>29</v>
      </c>
      <c r="T107" t="s">
        <v>30</v>
      </c>
      <c r="U107" t="s">
        <v>31</v>
      </c>
      <c r="V107" t="s">
        <v>32</v>
      </c>
      <c r="W107" t="s">
        <v>33</v>
      </c>
      <c r="X107" t="s">
        <v>34</v>
      </c>
      <c r="Y107" t="s">
        <v>35</v>
      </c>
      <c r="Z107" t="s">
        <v>36</v>
      </c>
      <c r="AA107" t="s">
        <v>37</v>
      </c>
      <c r="AB107" t="s">
        <v>38</v>
      </c>
      <c r="AC107" t="s">
        <v>39</v>
      </c>
      <c r="AD107" t="s">
        <v>40</v>
      </c>
      <c r="AE107" t="s">
        <v>41</v>
      </c>
      <c r="AF107" t="s">
        <v>42</v>
      </c>
      <c r="AG107" t="s">
        <v>43</v>
      </c>
      <c r="AH107" t="s">
        <v>44</v>
      </c>
      <c r="AI107" t="s">
        <v>45</v>
      </c>
      <c r="AJ107" t="s">
        <v>46</v>
      </c>
      <c r="AK107" t="s">
        <v>47</v>
      </c>
      <c r="AL107" t="s">
        <v>84</v>
      </c>
      <c r="AM107" t="s">
        <v>85</v>
      </c>
      <c r="AN107" t="s">
        <v>86</v>
      </c>
      <c r="AO107" t="s">
        <v>87</v>
      </c>
      <c r="AP107" t="s">
        <v>88</v>
      </c>
      <c r="AQ107" t="s">
        <v>89</v>
      </c>
      <c r="AR107" t="s">
        <v>90</v>
      </c>
      <c r="AS107" t="s">
        <v>91</v>
      </c>
      <c r="AT107" t="s">
        <v>92</v>
      </c>
      <c r="AU107" t="s">
        <v>93</v>
      </c>
    </row>
    <row r="108" spans="1:47" x14ac:dyDescent="0.35">
      <c r="A108" t="s">
        <v>48</v>
      </c>
      <c r="B108">
        <v>60327</v>
      </c>
      <c r="C108">
        <v>53902.91</v>
      </c>
      <c r="D108">
        <v>64015.8</v>
      </c>
      <c r="E108">
        <v>58525.63</v>
      </c>
      <c r="F108">
        <v>56298.400000000001</v>
      </c>
      <c r="G108">
        <v>53970.879999999997</v>
      </c>
      <c r="H108">
        <v>60772.07</v>
      </c>
      <c r="I108">
        <v>64477.04</v>
      </c>
      <c r="J108">
        <v>58666.27</v>
      </c>
      <c r="K108">
        <v>57572.87</v>
      </c>
      <c r="L108">
        <v>64999.01</v>
      </c>
      <c r="M108">
        <v>61840</v>
      </c>
      <c r="N108">
        <v>66503.02</v>
      </c>
      <c r="O108">
        <v>61791</v>
      </c>
      <c r="P108">
        <v>56107.99</v>
      </c>
      <c r="Q108">
        <v>56127.08</v>
      </c>
      <c r="R108">
        <v>56127.05</v>
      </c>
      <c r="S108">
        <v>72486.33</v>
      </c>
      <c r="T108">
        <v>72486.34</v>
      </c>
      <c r="U108">
        <v>72486.27</v>
      </c>
      <c r="V108">
        <v>77593.37</v>
      </c>
      <c r="W108">
        <v>77593.429999999993</v>
      </c>
      <c r="X108">
        <v>77593.41</v>
      </c>
      <c r="Y108">
        <v>77593.440000000002</v>
      </c>
      <c r="Z108">
        <v>77593.48</v>
      </c>
      <c r="AA108">
        <v>77954.070000000007</v>
      </c>
      <c r="AB108">
        <v>78316.42</v>
      </c>
      <c r="AC108">
        <v>78680.710000000006</v>
      </c>
      <c r="AD108">
        <v>79046.679999999993</v>
      </c>
      <c r="AE108">
        <v>79414.53</v>
      </c>
      <c r="AF108">
        <v>80144.73</v>
      </c>
      <c r="AG108">
        <v>80840.679999999993</v>
      </c>
      <c r="AH108">
        <v>81506.09</v>
      </c>
      <c r="AI108">
        <v>82144.13</v>
      </c>
      <c r="AJ108">
        <v>82521.279999999999</v>
      </c>
      <c r="AK108">
        <v>82900.36</v>
      </c>
      <c r="AL108">
        <v>83281.259999999995</v>
      </c>
      <c r="AM108">
        <v>83664.05</v>
      </c>
      <c r="AN108">
        <v>84048.87</v>
      </c>
      <c r="AO108">
        <v>84435.520000000004</v>
      </c>
      <c r="AP108">
        <v>84824.08</v>
      </c>
      <c r="AQ108">
        <v>85214.98</v>
      </c>
      <c r="AR108">
        <v>85607.39</v>
      </c>
      <c r="AS108">
        <v>86001.7</v>
      </c>
      <c r="AT108">
        <v>85654.5</v>
      </c>
      <c r="AU108">
        <v>86796.58</v>
      </c>
    </row>
    <row r="109" spans="1:47" x14ac:dyDescent="0.35">
      <c r="A109" t="s">
        <v>49</v>
      </c>
      <c r="B109">
        <v>0</v>
      </c>
      <c r="C109">
        <v>0</v>
      </c>
      <c r="D109">
        <v>0</v>
      </c>
      <c r="E109">
        <v>0</v>
      </c>
      <c r="F109">
        <v>34</v>
      </c>
      <c r="G109">
        <v>123</v>
      </c>
      <c r="H109">
        <v>484.6</v>
      </c>
      <c r="I109">
        <v>507.98</v>
      </c>
      <c r="J109">
        <v>860</v>
      </c>
      <c r="K109">
        <v>1071.1400000000001</v>
      </c>
      <c r="L109">
        <v>868</v>
      </c>
      <c r="M109">
        <v>1223</v>
      </c>
      <c r="N109">
        <v>1631</v>
      </c>
      <c r="O109">
        <v>1724</v>
      </c>
      <c r="P109">
        <v>1693</v>
      </c>
      <c r="Q109">
        <v>1693</v>
      </c>
      <c r="R109">
        <v>1693.86</v>
      </c>
      <c r="S109">
        <v>1695.92</v>
      </c>
      <c r="T109">
        <v>1698.09</v>
      </c>
      <c r="U109">
        <v>1990.71</v>
      </c>
      <c r="V109">
        <v>2290.09</v>
      </c>
      <c r="W109">
        <v>2299.2399999999998</v>
      </c>
      <c r="X109">
        <v>2634.67</v>
      </c>
      <c r="Y109">
        <v>2987.27</v>
      </c>
      <c r="Z109">
        <v>3337.63</v>
      </c>
      <c r="AA109">
        <v>3740.1</v>
      </c>
      <c r="AB109">
        <v>4174.42</v>
      </c>
      <c r="AC109">
        <v>4651.75</v>
      </c>
      <c r="AD109">
        <v>5187.16</v>
      </c>
      <c r="AE109">
        <v>5769.82</v>
      </c>
      <c r="AF109">
        <v>6938.97</v>
      </c>
      <c r="AG109">
        <v>8308.9</v>
      </c>
      <c r="AH109">
        <v>9632.6299999999992</v>
      </c>
      <c r="AI109">
        <v>11012.51</v>
      </c>
      <c r="AJ109">
        <v>12317.75</v>
      </c>
      <c r="AK109">
        <v>13408.14</v>
      </c>
      <c r="AL109">
        <v>13982.74</v>
      </c>
      <c r="AM109">
        <v>14505.43</v>
      </c>
      <c r="AN109">
        <v>15136.01</v>
      </c>
      <c r="AO109">
        <v>15792.09</v>
      </c>
      <c r="AP109">
        <v>16357.15</v>
      </c>
      <c r="AQ109">
        <v>16932</v>
      </c>
      <c r="AR109">
        <v>17519.91</v>
      </c>
      <c r="AS109">
        <v>18122.060000000001</v>
      </c>
      <c r="AT109">
        <v>18753.169999999998</v>
      </c>
      <c r="AU109">
        <v>19386.72</v>
      </c>
    </row>
    <row r="110" spans="1:47" x14ac:dyDescent="0.35">
      <c r="A110" t="s">
        <v>50</v>
      </c>
      <c r="B110">
        <v>2863.41</v>
      </c>
      <c r="C110">
        <v>2948.7</v>
      </c>
      <c r="D110">
        <v>2948.7</v>
      </c>
      <c r="E110">
        <v>2467.38</v>
      </c>
      <c r="F110">
        <v>2162.84</v>
      </c>
      <c r="G110">
        <v>3810.74</v>
      </c>
      <c r="H110">
        <v>4111</v>
      </c>
      <c r="I110">
        <v>4034.09</v>
      </c>
      <c r="J110">
        <v>3821.9</v>
      </c>
      <c r="K110">
        <v>5856.07</v>
      </c>
      <c r="L110">
        <v>3658.62</v>
      </c>
      <c r="M110">
        <v>4486.41</v>
      </c>
      <c r="N110">
        <v>1858.06</v>
      </c>
      <c r="O110">
        <v>3319.56</v>
      </c>
      <c r="P110">
        <v>3275.15</v>
      </c>
      <c r="Q110">
        <v>3275.54</v>
      </c>
      <c r="R110">
        <v>3310.29</v>
      </c>
      <c r="S110">
        <v>3292.73</v>
      </c>
      <c r="T110">
        <v>3288.62</v>
      </c>
      <c r="U110">
        <v>3287.18</v>
      </c>
      <c r="V110">
        <v>3285.82</v>
      </c>
      <c r="W110">
        <v>3284.92</v>
      </c>
      <c r="X110">
        <v>3281.87</v>
      </c>
      <c r="Y110">
        <v>3278.72</v>
      </c>
      <c r="Z110">
        <v>3274.56</v>
      </c>
      <c r="AA110">
        <v>3269.22</v>
      </c>
      <c r="AB110">
        <v>3268.4</v>
      </c>
      <c r="AC110">
        <v>3269.72</v>
      </c>
      <c r="AD110">
        <v>3270.62</v>
      </c>
      <c r="AE110">
        <v>3269.51</v>
      </c>
      <c r="AF110">
        <v>3266.8</v>
      </c>
      <c r="AG110">
        <v>3262.89</v>
      </c>
      <c r="AH110">
        <v>3258.86</v>
      </c>
      <c r="AI110">
        <v>3255.35</v>
      </c>
      <c r="AJ110">
        <v>3251.12</v>
      </c>
      <c r="AK110">
        <v>3246.78</v>
      </c>
      <c r="AL110">
        <v>3237.46</v>
      </c>
      <c r="AM110">
        <v>3228.3</v>
      </c>
      <c r="AN110">
        <v>3218.65</v>
      </c>
      <c r="AO110">
        <v>3209.34</v>
      </c>
      <c r="AP110">
        <v>3198.75</v>
      </c>
      <c r="AQ110">
        <v>3186.73</v>
      </c>
      <c r="AR110">
        <v>3174.13</v>
      </c>
      <c r="AS110">
        <v>3161</v>
      </c>
      <c r="AT110">
        <v>3146.22</v>
      </c>
      <c r="AU110">
        <v>3129.69</v>
      </c>
    </row>
    <row r="111" spans="1:47" x14ac:dyDescent="0.35">
      <c r="A111" t="s">
        <v>51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</v>
      </c>
      <c r="P111">
        <v>2</v>
      </c>
      <c r="Q111">
        <v>19.54</v>
      </c>
      <c r="R111">
        <v>20.37</v>
      </c>
      <c r="S111">
        <v>22.15</v>
      </c>
      <c r="T111">
        <v>59.19</v>
      </c>
      <c r="U111">
        <v>61.25</v>
      </c>
      <c r="V111">
        <v>63.61</v>
      </c>
      <c r="W111">
        <v>102.16</v>
      </c>
      <c r="X111">
        <v>105.69</v>
      </c>
      <c r="Y111">
        <v>109.38</v>
      </c>
      <c r="Z111">
        <v>149.29</v>
      </c>
      <c r="AA111">
        <v>164.97</v>
      </c>
      <c r="AB111">
        <v>387.48</v>
      </c>
      <c r="AC111">
        <v>657.83</v>
      </c>
      <c r="AD111">
        <v>1007.56</v>
      </c>
      <c r="AE111">
        <v>1364.51</v>
      </c>
      <c r="AF111">
        <v>2282.84</v>
      </c>
      <c r="AG111">
        <v>2904.97</v>
      </c>
      <c r="AH111">
        <v>3515.96</v>
      </c>
      <c r="AI111">
        <v>4136.49</v>
      </c>
      <c r="AJ111">
        <v>4731.88</v>
      </c>
      <c r="AK111">
        <v>5110.41</v>
      </c>
      <c r="AL111">
        <v>5445.8</v>
      </c>
      <c r="AM111">
        <v>5730.04</v>
      </c>
      <c r="AN111">
        <v>6109.41</v>
      </c>
      <c r="AO111">
        <v>6514.28</v>
      </c>
      <c r="AP111">
        <v>6842.57</v>
      </c>
      <c r="AQ111">
        <v>7170.24</v>
      </c>
      <c r="AR111">
        <v>7508.62</v>
      </c>
      <c r="AS111">
        <v>7856.21</v>
      </c>
      <c r="AT111">
        <v>8235.89</v>
      </c>
      <c r="AU111">
        <v>8396.49</v>
      </c>
    </row>
    <row r="112" spans="1:47" x14ac:dyDescent="0.35">
      <c r="A112" t="s">
        <v>52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x14ac:dyDescent="0.35">
      <c r="A113" t="s">
        <v>53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 x14ac:dyDescent="0.35">
      <c r="A114" t="s">
        <v>54</v>
      </c>
      <c r="B114">
        <v>2382.92</v>
      </c>
      <c r="C114">
        <v>2388.62</v>
      </c>
      <c r="D114">
        <v>2388.62</v>
      </c>
      <c r="E114">
        <v>2635.13</v>
      </c>
      <c r="F114">
        <v>1635.69</v>
      </c>
      <c r="G114">
        <v>2089</v>
      </c>
      <c r="H114">
        <v>3214.86</v>
      </c>
      <c r="I114">
        <v>2557.92</v>
      </c>
      <c r="J114">
        <v>1520.03</v>
      </c>
      <c r="K114">
        <v>1689.2</v>
      </c>
      <c r="L114">
        <v>1768.08</v>
      </c>
      <c r="M114">
        <v>1872.05</v>
      </c>
      <c r="N114">
        <v>3761.41</v>
      </c>
      <c r="O114">
        <v>2122.27</v>
      </c>
      <c r="P114">
        <v>2948.6</v>
      </c>
      <c r="Q114">
        <v>1330.82</v>
      </c>
      <c r="R114">
        <v>1290.78</v>
      </c>
      <c r="S114">
        <v>1300.28</v>
      </c>
      <c r="T114">
        <v>1304.49</v>
      </c>
      <c r="U114">
        <v>1276.8399999999999</v>
      </c>
      <c r="V114">
        <v>1541</v>
      </c>
      <c r="W114">
        <v>1541.01</v>
      </c>
      <c r="X114">
        <v>1866.74</v>
      </c>
      <c r="Y114">
        <v>1896.39</v>
      </c>
      <c r="Z114">
        <v>1900.35</v>
      </c>
      <c r="AA114">
        <v>1951.78</v>
      </c>
      <c r="AB114">
        <v>2342.35</v>
      </c>
      <c r="AC114">
        <v>2341.02</v>
      </c>
      <c r="AD114">
        <v>2340.12</v>
      </c>
      <c r="AE114">
        <v>2315.0300000000002</v>
      </c>
      <c r="AF114">
        <v>2317.73</v>
      </c>
      <c r="AG114">
        <v>2321.65</v>
      </c>
      <c r="AH114">
        <v>2294.4899999999998</v>
      </c>
      <c r="AI114">
        <v>2329.19</v>
      </c>
      <c r="AJ114">
        <v>2333.42</v>
      </c>
      <c r="AK114">
        <v>2337.7600000000002</v>
      </c>
      <c r="AL114">
        <v>2347.08</v>
      </c>
      <c r="AM114">
        <v>2341.27</v>
      </c>
      <c r="AN114">
        <v>2344.87</v>
      </c>
      <c r="AO114">
        <v>2354.17</v>
      </c>
      <c r="AP114">
        <v>2323.4299999999998</v>
      </c>
      <c r="AQ114">
        <v>2367.9899999999998</v>
      </c>
      <c r="AR114">
        <v>2370.1999999999998</v>
      </c>
      <c r="AS114">
        <v>2402.5100000000002</v>
      </c>
      <c r="AT114">
        <v>2391.25</v>
      </c>
      <c r="AU114">
        <v>2433.8200000000002</v>
      </c>
    </row>
    <row r="115" spans="1:47" x14ac:dyDescent="0.35">
      <c r="A115" t="s">
        <v>55</v>
      </c>
      <c r="B115">
        <v>91.06</v>
      </c>
      <c r="C115">
        <v>35.56</v>
      </c>
      <c r="D115">
        <v>91.56</v>
      </c>
      <c r="E115">
        <v>94.57</v>
      </c>
      <c r="F115">
        <v>111.11</v>
      </c>
      <c r="G115">
        <v>107.1</v>
      </c>
      <c r="H115">
        <v>91.71</v>
      </c>
      <c r="I115">
        <v>46.18</v>
      </c>
      <c r="J115">
        <v>289.31</v>
      </c>
      <c r="K115">
        <v>556.96</v>
      </c>
      <c r="L115">
        <v>130.32</v>
      </c>
      <c r="M115">
        <v>187.96</v>
      </c>
      <c r="N115">
        <v>335.65</v>
      </c>
      <c r="O115">
        <v>276.77999999999997</v>
      </c>
      <c r="P115">
        <v>307.08</v>
      </c>
      <c r="Q115">
        <v>107</v>
      </c>
      <c r="R115">
        <v>107</v>
      </c>
      <c r="S115">
        <v>107</v>
      </c>
      <c r="T115">
        <v>107</v>
      </c>
      <c r="U115">
        <v>107</v>
      </c>
      <c r="V115">
        <v>107</v>
      </c>
      <c r="W115">
        <v>107</v>
      </c>
      <c r="X115">
        <v>107</v>
      </c>
      <c r="Y115">
        <v>123.44</v>
      </c>
      <c r="Z115">
        <v>131.18</v>
      </c>
      <c r="AA115">
        <v>171.47</v>
      </c>
      <c r="AB115">
        <v>171.47</v>
      </c>
      <c r="AC115">
        <v>171.47</v>
      </c>
      <c r="AD115">
        <v>171.47</v>
      </c>
      <c r="AE115">
        <v>171.47</v>
      </c>
      <c r="AF115">
        <v>171.47</v>
      </c>
      <c r="AG115">
        <v>147.87</v>
      </c>
      <c r="AH115">
        <v>131.18</v>
      </c>
      <c r="AI115">
        <v>171.47</v>
      </c>
      <c r="AJ115">
        <v>171.47</v>
      </c>
      <c r="AK115">
        <v>171.47</v>
      </c>
      <c r="AL115">
        <v>164.04</v>
      </c>
      <c r="AM115">
        <v>131.18</v>
      </c>
      <c r="AN115">
        <v>171.47</v>
      </c>
      <c r="AO115">
        <v>171.47</v>
      </c>
      <c r="AP115">
        <v>131.18</v>
      </c>
      <c r="AQ115">
        <v>133.22999999999999</v>
      </c>
      <c r="AR115">
        <v>131.18</v>
      </c>
      <c r="AS115">
        <v>152.63999999999999</v>
      </c>
      <c r="AT115">
        <v>131.18</v>
      </c>
      <c r="AU115">
        <v>171.47</v>
      </c>
    </row>
    <row r="117" spans="1:47" ht="18.5" x14ac:dyDescent="0.45">
      <c r="A117" s="8" t="s">
        <v>65</v>
      </c>
    </row>
    <row r="118" spans="1:47" x14ac:dyDescent="0.35">
      <c r="A118" t="s">
        <v>11</v>
      </c>
      <c r="B118" t="s">
        <v>12</v>
      </c>
      <c r="C118" t="s">
        <v>13</v>
      </c>
      <c r="D118" t="s">
        <v>14</v>
      </c>
      <c r="E118" t="s">
        <v>15</v>
      </c>
      <c r="F118" t="s">
        <v>16</v>
      </c>
      <c r="G118" t="s">
        <v>17</v>
      </c>
      <c r="H118" t="s">
        <v>18</v>
      </c>
      <c r="I118" t="s">
        <v>19</v>
      </c>
      <c r="J118" t="s">
        <v>20</v>
      </c>
      <c r="K118" t="s">
        <v>21</v>
      </c>
      <c r="L118" t="s">
        <v>22</v>
      </c>
      <c r="M118" t="s">
        <v>23</v>
      </c>
      <c r="N118" t="s">
        <v>24</v>
      </c>
      <c r="O118" t="s">
        <v>25</v>
      </c>
      <c r="P118" t="s">
        <v>26</v>
      </c>
      <c r="Q118" t="s">
        <v>27</v>
      </c>
      <c r="R118" t="s">
        <v>28</v>
      </c>
      <c r="S118" t="s">
        <v>29</v>
      </c>
      <c r="T118" t="s">
        <v>30</v>
      </c>
      <c r="U118" t="s">
        <v>31</v>
      </c>
      <c r="V118" t="s">
        <v>32</v>
      </c>
      <c r="W118" t="s">
        <v>33</v>
      </c>
      <c r="X118" t="s">
        <v>34</v>
      </c>
      <c r="Y118" t="s">
        <v>35</v>
      </c>
      <c r="Z118" t="s">
        <v>36</v>
      </c>
      <c r="AA118" t="s">
        <v>37</v>
      </c>
      <c r="AB118" t="s">
        <v>38</v>
      </c>
      <c r="AC118" t="s">
        <v>39</v>
      </c>
      <c r="AD118" t="s">
        <v>40</v>
      </c>
      <c r="AE118" t="s">
        <v>41</v>
      </c>
      <c r="AF118" t="s">
        <v>42</v>
      </c>
      <c r="AG118" t="s">
        <v>43</v>
      </c>
      <c r="AH118" t="s">
        <v>44</v>
      </c>
      <c r="AI118" t="s">
        <v>45</v>
      </c>
      <c r="AJ118" t="s">
        <v>46</v>
      </c>
      <c r="AK118" t="s">
        <v>47</v>
      </c>
      <c r="AL118" t="s">
        <v>84</v>
      </c>
      <c r="AM118" t="s">
        <v>85</v>
      </c>
      <c r="AN118" t="s">
        <v>86</v>
      </c>
      <c r="AO118" t="s">
        <v>87</v>
      </c>
      <c r="AP118" t="s">
        <v>88</v>
      </c>
      <c r="AQ118" t="s">
        <v>89</v>
      </c>
      <c r="AR118" t="s">
        <v>90</v>
      </c>
      <c r="AS118" t="s">
        <v>91</v>
      </c>
      <c r="AT118" t="s">
        <v>92</v>
      </c>
      <c r="AU118" t="s">
        <v>93</v>
      </c>
    </row>
    <row r="119" spans="1:47" x14ac:dyDescent="0.35">
      <c r="A119" t="s">
        <v>48</v>
      </c>
      <c r="B119">
        <v>4573</v>
      </c>
      <c r="C119">
        <v>4032</v>
      </c>
      <c r="D119">
        <v>4393</v>
      </c>
      <c r="E119">
        <v>4030</v>
      </c>
      <c r="F119">
        <v>2962</v>
      </c>
      <c r="G119">
        <v>3866</v>
      </c>
      <c r="H119">
        <v>4641</v>
      </c>
      <c r="I119">
        <v>4240</v>
      </c>
      <c r="J119">
        <v>4449</v>
      </c>
      <c r="K119">
        <v>4706.09</v>
      </c>
      <c r="L119">
        <v>3426</v>
      </c>
      <c r="M119">
        <v>3285</v>
      </c>
      <c r="N119">
        <v>3855</v>
      </c>
      <c r="O119">
        <v>3591</v>
      </c>
      <c r="P119">
        <v>3666</v>
      </c>
      <c r="Q119">
        <v>3660.45</v>
      </c>
      <c r="R119">
        <v>3660.45</v>
      </c>
      <c r="S119">
        <v>3660.43</v>
      </c>
      <c r="T119">
        <v>3660.43</v>
      </c>
      <c r="U119">
        <v>3696.35</v>
      </c>
      <c r="V119">
        <v>3799.28</v>
      </c>
      <c r="W119">
        <v>3831.52</v>
      </c>
      <c r="X119">
        <v>3831.53</v>
      </c>
      <c r="Y119">
        <v>3831.52</v>
      </c>
      <c r="Z119">
        <v>3831.52</v>
      </c>
      <c r="AA119">
        <v>3710.86</v>
      </c>
      <c r="AB119">
        <v>3551.85</v>
      </c>
      <c r="AC119">
        <v>3388.99</v>
      </c>
      <c r="AD119">
        <v>3367.25</v>
      </c>
      <c r="AE119">
        <v>3261.38</v>
      </c>
      <c r="AF119">
        <v>3235.49</v>
      </c>
      <c r="AG119">
        <v>3340.47</v>
      </c>
      <c r="AH119">
        <v>3329.75</v>
      </c>
      <c r="AI119">
        <v>2990.77</v>
      </c>
      <c r="AJ119">
        <v>2985.37</v>
      </c>
      <c r="AK119">
        <v>2723.05</v>
      </c>
      <c r="AL119">
        <v>2721.77</v>
      </c>
      <c r="AM119">
        <v>2584.88</v>
      </c>
      <c r="AN119">
        <v>2589.23</v>
      </c>
      <c r="AO119">
        <v>2453.96</v>
      </c>
      <c r="AP119">
        <v>2450.33</v>
      </c>
      <c r="AQ119">
        <v>2334.4499999999998</v>
      </c>
      <c r="AR119">
        <v>2348</v>
      </c>
      <c r="AS119">
        <v>2247.61</v>
      </c>
      <c r="AT119">
        <v>2265.33</v>
      </c>
      <c r="AU119">
        <v>2285.31</v>
      </c>
    </row>
    <row r="120" spans="1:47" x14ac:dyDescent="0.35">
      <c r="A120" t="s">
        <v>49</v>
      </c>
      <c r="B120">
        <v>92</v>
      </c>
      <c r="C120">
        <v>573</v>
      </c>
      <c r="D120">
        <v>620</v>
      </c>
      <c r="E120">
        <v>574</v>
      </c>
      <c r="F120">
        <v>579</v>
      </c>
      <c r="G120">
        <v>507</v>
      </c>
      <c r="H120">
        <v>682</v>
      </c>
      <c r="I120">
        <v>655</v>
      </c>
      <c r="J120">
        <v>646</v>
      </c>
      <c r="K120">
        <v>615.26</v>
      </c>
      <c r="L120">
        <v>620</v>
      </c>
      <c r="M120">
        <v>746</v>
      </c>
      <c r="N120">
        <v>739</v>
      </c>
      <c r="O120">
        <v>694</v>
      </c>
      <c r="P120">
        <v>707</v>
      </c>
      <c r="Q120">
        <v>775.02</v>
      </c>
      <c r="R120">
        <v>775.18</v>
      </c>
      <c r="S120">
        <v>775.96</v>
      </c>
      <c r="T120">
        <v>858.01</v>
      </c>
      <c r="U120">
        <v>1295.3399999999999</v>
      </c>
      <c r="V120">
        <v>2669.78</v>
      </c>
      <c r="W120">
        <v>2754.88</v>
      </c>
      <c r="X120">
        <v>2839.03</v>
      </c>
      <c r="Y120">
        <v>3447.83</v>
      </c>
      <c r="Z120">
        <v>3531.97</v>
      </c>
      <c r="AA120">
        <v>4893.53</v>
      </c>
      <c r="AB120">
        <v>6439.58</v>
      </c>
      <c r="AC120">
        <v>7932.6</v>
      </c>
      <c r="AD120">
        <v>8004.52</v>
      </c>
      <c r="AE120">
        <v>8404.0300000000007</v>
      </c>
      <c r="AF120">
        <v>8435.99</v>
      </c>
      <c r="AG120">
        <v>8624.1299999999992</v>
      </c>
      <c r="AH120">
        <v>8683.15</v>
      </c>
      <c r="AI120">
        <v>9791.5400000000009</v>
      </c>
      <c r="AJ120">
        <v>9864.61</v>
      </c>
      <c r="AK120">
        <v>10597.5</v>
      </c>
      <c r="AL120">
        <v>10683.97</v>
      </c>
      <c r="AM120">
        <v>11204.44</v>
      </c>
      <c r="AN120">
        <v>11316.47</v>
      </c>
      <c r="AO120">
        <v>11872.76</v>
      </c>
      <c r="AP120">
        <v>11952.68</v>
      </c>
      <c r="AQ120">
        <v>12502.07</v>
      </c>
      <c r="AR120">
        <v>12673.16</v>
      </c>
      <c r="AS120">
        <v>13226.64</v>
      </c>
      <c r="AT120">
        <v>13434.76</v>
      </c>
      <c r="AU120">
        <v>13656.86</v>
      </c>
    </row>
    <row r="121" spans="1:47" x14ac:dyDescent="0.35">
      <c r="A121" t="s">
        <v>50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123</v>
      </c>
      <c r="P121">
        <v>109</v>
      </c>
      <c r="Q121">
        <v>109</v>
      </c>
      <c r="R121">
        <v>109</v>
      </c>
      <c r="S121">
        <v>109</v>
      </c>
      <c r="T121">
        <v>196.6</v>
      </c>
      <c r="U121">
        <v>196.6</v>
      </c>
      <c r="V121">
        <v>196.6</v>
      </c>
      <c r="W121">
        <v>199.26</v>
      </c>
      <c r="X121">
        <v>199.26</v>
      </c>
      <c r="Y121">
        <v>199.26</v>
      </c>
      <c r="Z121">
        <v>199.26</v>
      </c>
      <c r="AA121">
        <v>190.6</v>
      </c>
      <c r="AB121">
        <v>182.48</v>
      </c>
      <c r="AC121">
        <v>169.31</v>
      </c>
      <c r="AD121">
        <v>168.11</v>
      </c>
      <c r="AE121">
        <v>162.66999999999999</v>
      </c>
      <c r="AF121">
        <v>161.22999999999999</v>
      </c>
      <c r="AG121">
        <v>163.19</v>
      </c>
      <c r="AH121">
        <v>162.69999999999999</v>
      </c>
      <c r="AI121">
        <v>145.75</v>
      </c>
      <c r="AJ121">
        <v>145.63999999999999</v>
      </c>
      <c r="AK121">
        <v>132.77000000000001</v>
      </c>
      <c r="AL121">
        <v>132.91</v>
      </c>
      <c r="AM121">
        <v>126.29</v>
      </c>
      <c r="AN121">
        <v>126.7</v>
      </c>
      <c r="AO121">
        <v>120.17</v>
      </c>
      <c r="AP121">
        <v>120.17</v>
      </c>
      <c r="AQ121">
        <v>114.58</v>
      </c>
      <c r="AR121">
        <v>115.41</v>
      </c>
      <c r="AS121">
        <v>110.58</v>
      </c>
      <c r="AT121">
        <v>111.61</v>
      </c>
      <c r="AU121">
        <v>112.74</v>
      </c>
    </row>
    <row r="122" spans="1:47" x14ac:dyDescent="0.35">
      <c r="A122" t="s">
        <v>51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38.049999999999997</v>
      </c>
      <c r="R122">
        <v>73.2</v>
      </c>
      <c r="S122">
        <v>149.37</v>
      </c>
      <c r="T122">
        <v>192.9</v>
      </c>
      <c r="U122">
        <v>235.49</v>
      </c>
      <c r="V122">
        <v>278.02</v>
      </c>
      <c r="W122">
        <v>495.19</v>
      </c>
      <c r="X122">
        <v>535.09</v>
      </c>
      <c r="Y122">
        <v>536.09</v>
      </c>
      <c r="Z122">
        <v>537.84</v>
      </c>
      <c r="AA122">
        <v>608.52</v>
      </c>
      <c r="AB122">
        <v>667.82</v>
      </c>
      <c r="AC122">
        <v>701.74</v>
      </c>
      <c r="AD122">
        <v>779.84</v>
      </c>
      <c r="AE122">
        <v>911.2</v>
      </c>
      <c r="AF122">
        <v>1086.07</v>
      </c>
      <c r="AG122">
        <v>1125.01</v>
      </c>
      <c r="AH122">
        <v>1146.08</v>
      </c>
      <c r="AI122">
        <v>1066.2</v>
      </c>
      <c r="AJ122">
        <v>1084.43</v>
      </c>
      <c r="AK122">
        <v>1139.72</v>
      </c>
      <c r="AL122">
        <v>1154.78</v>
      </c>
      <c r="AM122">
        <v>1119.76</v>
      </c>
      <c r="AN122">
        <v>1135.74</v>
      </c>
      <c r="AO122">
        <v>1103.92</v>
      </c>
      <c r="AP122">
        <v>1225.4100000000001</v>
      </c>
      <c r="AQ122">
        <v>1196.76</v>
      </c>
      <c r="AR122">
        <v>1218.8</v>
      </c>
      <c r="AS122">
        <v>1197.92</v>
      </c>
      <c r="AT122">
        <v>1224</v>
      </c>
      <c r="AU122">
        <v>1251.07</v>
      </c>
    </row>
    <row r="123" spans="1:47" x14ac:dyDescent="0.35">
      <c r="A123" t="s">
        <v>52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</row>
    <row r="124" spans="1:47" x14ac:dyDescent="0.35">
      <c r="A124" t="s">
        <v>53</v>
      </c>
      <c r="B124">
        <v>13157.72</v>
      </c>
      <c r="C124">
        <v>12734.72</v>
      </c>
      <c r="D124">
        <v>13706.72</v>
      </c>
      <c r="E124">
        <v>14055.07</v>
      </c>
      <c r="F124">
        <v>14446.21</v>
      </c>
      <c r="G124">
        <v>13510.41</v>
      </c>
      <c r="H124">
        <v>13181.21</v>
      </c>
      <c r="I124">
        <v>13089.82</v>
      </c>
      <c r="J124">
        <v>13578.27</v>
      </c>
      <c r="K124">
        <v>11726.75</v>
      </c>
      <c r="L124">
        <v>12023.56</v>
      </c>
      <c r="M124">
        <v>11974.82</v>
      </c>
      <c r="N124">
        <v>11915.14</v>
      </c>
      <c r="O124">
        <v>10290.84</v>
      </c>
      <c r="P124">
        <v>9981.5</v>
      </c>
      <c r="Q124">
        <v>1706.95</v>
      </c>
      <c r="R124">
        <v>1575.51</v>
      </c>
      <c r="S124">
        <v>1444.06</v>
      </c>
      <c r="T124">
        <v>1444.06</v>
      </c>
      <c r="U124">
        <v>1444.06</v>
      </c>
      <c r="V124">
        <v>1444.07</v>
      </c>
      <c r="W124">
        <v>1221.6500000000001</v>
      </c>
      <c r="X124">
        <v>799.55</v>
      </c>
      <c r="Y124">
        <v>361</v>
      </c>
      <c r="Z124">
        <v>361</v>
      </c>
      <c r="AA124">
        <v>194.47</v>
      </c>
      <c r="AB124">
        <v>159.91</v>
      </c>
      <c r="AC124">
        <v>133.08000000000001</v>
      </c>
      <c r="AD124">
        <v>132.13999999999999</v>
      </c>
      <c r="AE124">
        <v>127.86</v>
      </c>
      <c r="AF124">
        <v>126.73</v>
      </c>
      <c r="AG124">
        <v>128.27000000000001</v>
      </c>
      <c r="AH124">
        <v>127.89</v>
      </c>
      <c r="AI124">
        <v>114.56</v>
      </c>
      <c r="AJ124">
        <v>114.48</v>
      </c>
      <c r="AK124">
        <v>104.37</v>
      </c>
      <c r="AL124">
        <v>104.48</v>
      </c>
      <c r="AM124">
        <v>99.27</v>
      </c>
      <c r="AN124">
        <v>99.59</v>
      </c>
      <c r="AO124">
        <v>94.46</v>
      </c>
      <c r="AP124">
        <v>94.46</v>
      </c>
      <c r="AQ124">
        <v>90.07</v>
      </c>
      <c r="AR124">
        <v>90.72</v>
      </c>
      <c r="AS124">
        <v>86.92</v>
      </c>
      <c r="AT124">
        <v>87.73</v>
      </c>
      <c r="AU124">
        <v>88.62</v>
      </c>
    </row>
    <row r="125" spans="1:47" x14ac:dyDescent="0.35">
      <c r="A125" t="s">
        <v>54</v>
      </c>
      <c r="B125">
        <v>1896.28</v>
      </c>
      <c r="C125">
        <v>2247.2800000000002</v>
      </c>
      <c r="D125">
        <v>1869.28</v>
      </c>
      <c r="E125">
        <v>3083.94</v>
      </c>
      <c r="F125">
        <v>2763.79</v>
      </c>
      <c r="G125">
        <v>2503.59</v>
      </c>
      <c r="H125">
        <v>2678.79</v>
      </c>
      <c r="I125">
        <v>3253.18</v>
      </c>
      <c r="J125">
        <v>4493.7299999999996</v>
      </c>
      <c r="K125">
        <v>6022.45</v>
      </c>
      <c r="L125">
        <v>7348.4</v>
      </c>
      <c r="M125">
        <v>8613.18</v>
      </c>
      <c r="N125">
        <v>9045.8700000000008</v>
      </c>
      <c r="O125">
        <v>9436.16</v>
      </c>
      <c r="P125">
        <v>9714.5</v>
      </c>
      <c r="Q125">
        <v>14877.15</v>
      </c>
      <c r="R125">
        <v>14977.46</v>
      </c>
      <c r="S125">
        <v>14512.86</v>
      </c>
      <c r="T125">
        <v>14644.4</v>
      </c>
      <c r="U125">
        <v>14979.18</v>
      </c>
      <c r="V125">
        <v>13924.21</v>
      </c>
      <c r="W125">
        <v>13847.29</v>
      </c>
      <c r="X125">
        <v>13951.26</v>
      </c>
      <c r="Y125">
        <v>13650.46</v>
      </c>
      <c r="Z125">
        <v>13253.71</v>
      </c>
      <c r="AA125">
        <v>12503.35</v>
      </c>
      <c r="AB125">
        <v>11109.27</v>
      </c>
      <c r="AC125">
        <v>9809.23</v>
      </c>
      <c r="AD125">
        <v>9673.07</v>
      </c>
      <c r="AE125">
        <v>9248.89</v>
      </c>
      <c r="AF125">
        <v>9135.48</v>
      </c>
      <c r="AG125">
        <v>8839.84</v>
      </c>
      <c r="AH125">
        <v>8814.1299999999992</v>
      </c>
      <c r="AI125">
        <v>8235.0300000000007</v>
      </c>
      <c r="AJ125">
        <v>8231.7099999999991</v>
      </c>
      <c r="AK125">
        <v>7828.55</v>
      </c>
      <c r="AL125">
        <v>7832.91</v>
      </c>
      <c r="AM125">
        <v>7625.5</v>
      </c>
      <c r="AN125">
        <v>7638.28</v>
      </c>
      <c r="AO125">
        <v>7433.7</v>
      </c>
      <c r="AP125">
        <v>7433.6</v>
      </c>
      <c r="AQ125">
        <v>7258.6</v>
      </c>
      <c r="AR125">
        <v>7284.47</v>
      </c>
      <c r="AS125">
        <v>7133.12</v>
      </c>
      <c r="AT125">
        <v>7165.4</v>
      </c>
      <c r="AU125">
        <v>7200.9</v>
      </c>
    </row>
    <row r="126" spans="1:47" x14ac:dyDescent="0.35">
      <c r="A126" t="s">
        <v>55</v>
      </c>
      <c r="B126">
        <v>17.899999999999999</v>
      </c>
      <c r="C126">
        <v>19.5</v>
      </c>
      <c r="D126">
        <v>25.9</v>
      </c>
      <c r="E126">
        <v>22.6</v>
      </c>
      <c r="F126">
        <v>17.899999999999999</v>
      </c>
      <c r="G126">
        <v>20.8</v>
      </c>
      <c r="H126">
        <v>12.3</v>
      </c>
      <c r="I126">
        <v>11.3</v>
      </c>
      <c r="J126">
        <v>15</v>
      </c>
      <c r="K126">
        <v>12.4</v>
      </c>
      <c r="L126">
        <v>2</v>
      </c>
      <c r="M126">
        <v>1</v>
      </c>
      <c r="N126">
        <v>1</v>
      </c>
      <c r="O126">
        <v>1</v>
      </c>
      <c r="P126">
        <v>1</v>
      </c>
      <c r="Q126">
        <v>17.03</v>
      </c>
      <c r="R126">
        <v>25.9</v>
      </c>
      <c r="S126">
        <v>25.9</v>
      </c>
      <c r="T126">
        <v>24.72</v>
      </c>
      <c r="U126">
        <v>8.1999999999999993</v>
      </c>
      <c r="V126">
        <v>8.1999999999999993</v>
      </c>
      <c r="W126">
        <v>8.1999999999999993</v>
      </c>
      <c r="X126">
        <v>8.1999999999999993</v>
      </c>
      <c r="Y126">
        <v>8.1999999999999993</v>
      </c>
      <c r="Z126">
        <v>8.1999999999999993</v>
      </c>
      <c r="AA126">
        <v>7.95</v>
      </c>
      <c r="AB126">
        <v>7.61</v>
      </c>
      <c r="AC126">
        <v>7.06</v>
      </c>
      <c r="AD126">
        <v>7.01</v>
      </c>
      <c r="AE126">
        <v>6.78</v>
      </c>
      <c r="AF126">
        <v>6.72</v>
      </c>
      <c r="AG126">
        <v>6.81</v>
      </c>
      <c r="AH126">
        <v>6.79</v>
      </c>
      <c r="AI126">
        <v>6.08</v>
      </c>
      <c r="AJ126">
        <v>6.07</v>
      </c>
      <c r="AK126">
        <v>5.54</v>
      </c>
      <c r="AL126">
        <v>5.54</v>
      </c>
      <c r="AM126">
        <v>5.27</v>
      </c>
      <c r="AN126">
        <v>5.28</v>
      </c>
      <c r="AO126">
        <v>5.01</v>
      </c>
      <c r="AP126">
        <v>5.01</v>
      </c>
      <c r="AQ126">
        <v>4.78</v>
      </c>
      <c r="AR126">
        <v>4.8099999999999996</v>
      </c>
      <c r="AS126">
        <v>4.6100000000000003</v>
      </c>
      <c r="AT126">
        <v>4.6500000000000004</v>
      </c>
      <c r="AU126">
        <v>4.7</v>
      </c>
    </row>
    <row r="128" spans="1:47" ht="18.5" x14ac:dyDescent="0.45">
      <c r="A128" s="8" t="s">
        <v>66</v>
      </c>
    </row>
    <row r="129" spans="1:47" x14ac:dyDescent="0.35">
      <c r="A129" t="s">
        <v>11</v>
      </c>
      <c r="B129" t="s">
        <v>12</v>
      </c>
      <c r="C129" t="s">
        <v>13</v>
      </c>
      <c r="D129" t="s">
        <v>14</v>
      </c>
      <c r="E129" t="s">
        <v>15</v>
      </c>
      <c r="F129" t="s">
        <v>16</v>
      </c>
      <c r="G129" t="s">
        <v>17</v>
      </c>
      <c r="H129" t="s">
        <v>18</v>
      </c>
      <c r="I129" t="s">
        <v>19</v>
      </c>
      <c r="J129" t="s">
        <v>20</v>
      </c>
      <c r="K129" t="s">
        <v>21</v>
      </c>
      <c r="L129" t="s">
        <v>22</v>
      </c>
      <c r="M129" t="s">
        <v>23</v>
      </c>
      <c r="N129" t="s">
        <v>24</v>
      </c>
      <c r="O129" t="s">
        <v>25</v>
      </c>
      <c r="P129" t="s">
        <v>26</v>
      </c>
      <c r="Q129" t="s">
        <v>27</v>
      </c>
      <c r="R129" t="s">
        <v>28</v>
      </c>
      <c r="S129" t="s">
        <v>29</v>
      </c>
      <c r="T129" t="s">
        <v>30</v>
      </c>
      <c r="U129" t="s">
        <v>31</v>
      </c>
      <c r="V129" t="s">
        <v>32</v>
      </c>
      <c r="W129" t="s">
        <v>33</v>
      </c>
      <c r="X129" t="s">
        <v>34</v>
      </c>
      <c r="Y129" t="s">
        <v>35</v>
      </c>
      <c r="Z129" t="s">
        <v>36</v>
      </c>
      <c r="AA129" t="s">
        <v>37</v>
      </c>
      <c r="AB129" t="s">
        <v>38</v>
      </c>
      <c r="AC129" t="s">
        <v>39</v>
      </c>
      <c r="AD129" t="s">
        <v>40</v>
      </c>
      <c r="AE129" t="s">
        <v>41</v>
      </c>
      <c r="AF129" t="s">
        <v>42</v>
      </c>
      <c r="AG129" t="s">
        <v>43</v>
      </c>
      <c r="AH129" t="s">
        <v>44</v>
      </c>
      <c r="AI129" t="s">
        <v>45</v>
      </c>
      <c r="AJ129" t="s">
        <v>46</v>
      </c>
      <c r="AK129" t="s">
        <v>47</v>
      </c>
      <c r="AL129" t="s">
        <v>84</v>
      </c>
      <c r="AM129" t="s">
        <v>85</v>
      </c>
      <c r="AN129" t="s">
        <v>86</v>
      </c>
      <c r="AO129" t="s">
        <v>87</v>
      </c>
      <c r="AP129" t="s">
        <v>88</v>
      </c>
      <c r="AQ129" t="s">
        <v>89</v>
      </c>
      <c r="AR129" t="s">
        <v>90</v>
      </c>
      <c r="AS129" t="s">
        <v>91</v>
      </c>
      <c r="AT129" t="s">
        <v>92</v>
      </c>
      <c r="AU129" t="s">
        <v>93</v>
      </c>
    </row>
    <row r="130" spans="1:47" x14ac:dyDescent="0.35">
      <c r="A130" t="s">
        <v>48</v>
      </c>
      <c r="B130">
        <v>330.63</v>
      </c>
      <c r="C130">
        <v>330.63</v>
      </c>
      <c r="D130">
        <v>330.63</v>
      </c>
      <c r="E130">
        <v>348.29</v>
      </c>
      <c r="F130">
        <v>379.06</v>
      </c>
      <c r="G130">
        <v>380.43</v>
      </c>
      <c r="H130">
        <v>388.07</v>
      </c>
      <c r="I130">
        <v>430.19</v>
      </c>
      <c r="J130">
        <v>347.19</v>
      </c>
      <c r="K130">
        <v>410.67</v>
      </c>
      <c r="L130">
        <v>422</v>
      </c>
      <c r="M130">
        <v>419</v>
      </c>
      <c r="N130">
        <v>448</v>
      </c>
      <c r="O130">
        <v>419</v>
      </c>
      <c r="P130">
        <v>376</v>
      </c>
      <c r="Q130">
        <v>375.99</v>
      </c>
      <c r="R130">
        <v>376.02</v>
      </c>
      <c r="S130">
        <v>419.59</v>
      </c>
      <c r="T130">
        <v>419.58</v>
      </c>
      <c r="U130">
        <v>419.57</v>
      </c>
      <c r="V130">
        <v>472.09</v>
      </c>
      <c r="W130">
        <v>472.07</v>
      </c>
      <c r="X130">
        <v>603.39</v>
      </c>
      <c r="Y130">
        <v>653.54</v>
      </c>
      <c r="Z130">
        <v>642.04</v>
      </c>
      <c r="AA130">
        <v>634.28</v>
      </c>
      <c r="AB130">
        <v>541.6</v>
      </c>
      <c r="AC130">
        <v>442.31</v>
      </c>
      <c r="AD130">
        <v>439.25</v>
      </c>
      <c r="AE130">
        <v>443.84</v>
      </c>
      <c r="AF130">
        <v>398.65</v>
      </c>
      <c r="AG130">
        <v>400.66</v>
      </c>
      <c r="AH130">
        <v>403.11</v>
      </c>
      <c r="AI130">
        <v>402.94</v>
      </c>
      <c r="AJ130">
        <v>408.32</v>
      </c>
      <c r="AK130">
        <v>411.7</v>
      </c>
      <c r="AL130">
        <v>415.42</v>
      </c>
      <c r="AM130">
        <v>420.13</v>
      </c>
      <c r="AN130">
        <v>427</v>
      </c>
      <c r="AO130">
        <v>429.87</v>
      </c>
      <c r="AP130">
        <v>437.06</v>
      </c>
      <c r="AQ130">
        <v>444.32</v>
      </c>
      <c r="AR130">
        <v>450.64</v>
      </c>
      <c r="AS130">
        <v>456.64</v>
      </c>
      <c r="AT130">
        <v>464.14</v>
      </c>
      <c r="AU130">
        <v>471.9</v>
      </c>
    </row>
    <row r="131" spans="1:47" x14ac:dyDescent="0.35">
      <c r="A131" t="s">
        <v>49</v>
      </c>
      <c r="B131">
        <v>0.41</v>
      </c>
      <c r="C131">
        <v>0.41</v>
      </c>
      <c r="D131">
        <v>0.41</v>
      </c>
      <c r="E131">
        <v>0.44</v>
      </c>
      <c r="F131">
        <v>0.23</v>
      </c>
      <c r="G131">
        <v>0.09</v>
      </c>
      <c r="H131">
        <v>0.4</v>
      </c>
      <c r="I131">
        <v>0.45</v>
      </c>
      <c r="J131">
        <v>0.28000000000000003</v>
      </c>
      <c r="K131">
        <v>0.33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2.5099999999999998</v>
      </c>
      <c r="U131">
        <v>5.37</v>
      </c>
      <c r="V131">
        <v>52.05</v>
      </c>
      <c r="W131">
        <v>55.18</v>
      </c>
      <c r="X131">
        <v>58.8</v>
      </c>
      <c r="Y131">
        <v>62.09</v>
      </c>
      <c r="Z131">
        <v>65.3</v>
      </c>
      <c r="AA131">
        <v>68.58</v>
      </c>
      <c r="AB131">
        <v>68.25</v>
      </c>
      <c r="AC131">
        <v>60.82</v>
      </c>
      <c r="AD131">
        <v>60.48</v>
      </c>
      <c r="AE131">
        <v>61.17</v>
      </c>
      <c r="AF131">
        <v>56.88</v>
      </c>
      <c r="AG131">
        <v>57.18</v>
      </c>
      <c r="AH131">
        <v>57.53</v>
      </c>
      <c r="AI131">
        <v>57.49</v>
      </c>
      <c r="AJ131">
        <v>58.29</v>
      </c>
      <c r="AK131">
        <v>58.57</v>
      </c>
      <c r="AL131">
        <v>59.03</v>
      </c>
      <c r="AM131">
        <v>59.69</v>
      </c>
      <c r="AN131">
        <v>60.48</v>
      </c>
      <c r="AO131">
        <v>60.76</v>
      </c>
      <c r="AP131">
        <v>61.47</v>
      </c>
      <c r="AQ131">
        <v>62.11</v>
      </c>
      <c r="AR131">
        <v>62.74</v>
      </c>
      <c r="AS131">
        <v>63.37</v>
      </c>
      <c r="AT131">
        <v>64.010000000000005</v>
      </c>
      <c r="AU131">
        <v>64.64</v>
      </c>
    </row>
    <row r="132" spans="1:47" x14ac:dyDescent="0.35">
      <c r="A132" t="s">
        <v>50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x14ac:dyDescent="0.3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1.3</v>
      </c>
      <c r="T133">
        <v>1.3</v>
      </c>
      <c r="U133">
        <v>2.79</v>
      </c>
      <c r="V133">
        <v>4.41</v>
      </c>
      <c r="W133">
        <v>6.28</v>
      </c>
      <c r="X133">
        <v>7.98</v>
      </c>
      <c r="Y133">
        <v>9.81</v>
      </c>
      <c r="Z133">
        <v>11.51</v>
      </c>
      <c r="AA133">
        <v>11.51</v>
      </c>
      <c r="AB133">
        <v>11.46</v>
      </c>
      <c r="AC133">
        <v>10.210000000000001</v>
      </c>
      <c r="AD133">
        <v>10.15</v>
      </c>
      <c r="AE133">
        <v>10.27</v>
      </c>
      <c r="AF133">
        <v>9.5500000000000007</v>
      </c>
      <c r="AG133">
        <v>9.6</v>
      </c>
      <c r="AH133">
        <v>9.66</v>
      </c>
      <c r="AI133">
        <v>9.65</v>
      </c>
      <c r="AJ133">
        <v>9.7799999999999994</v>
      </c>
      <c r="AK133">
        <v>9.83</v>
      </c>
      <c r="AL133">
        <v>9.91</v>
      </c>
      <c r="AM133">
        <v>10.02</v>
      </c>
      <c r="AN133">
        <v>10.15</v>
      </c>
      <c r="AO133">
        <v>10.199999999999999</v>
      </c>
      <c r="AP133">
        <v>10.32</v>
      </c>
      <c r="AQ133">
        <v>10.42</v>
      </c>
      <c r="AR133">
        <v>10.53</v>
      </c>
      <c r="AS133">
        <v>10.64</v>
      </c>
      <c r="AT133">
        <v>10.74</v>
      </c>
      <c r="AU133">
        <v>10.85</v>
      </c>
    </row>
    <row r="134" spans="1:47" x14ac:dyDescent="0.35">
      <c r="A134" t="s">
        <v>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 x14ac:dyDescent="0.3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x14ac:dyDescent="0.3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26</v>
      </c>
      <c r="M136">
        <v>27</v>
      </c>
      <c r="N136">
        <v>37</v>
      </c>
      <c r="O136">
        <v>59</v>
      </c>
      <c r="P136">
        <v>92</v>
      </c>
      <c r="Q136">
        <v>117.86</v>
      </c>
      <c r="R136">
        <v>167.92</v>
      </c>
      <c r="S136">
        <v>146.97</v>
      </c>
      <c r="T136">
        <v>173.45</v>
      </c>
      <c r="U136">
        <v>173.45</v>
      </c>
      <c r="V136">
        <v>167.1</v>
      </c>
      <c r="W136">
        <v>153.49</v>
      </c>
      <c r="X136">
        <v>65.83</v>
      </c>
      <c r="Y136">
        <v>26.07</v>
      </c>
      <c r="Z136">
        <v>3.5</v>
      </c>
      <c r="AA136">
        <v>1.81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x14ac:dyDescent="0.35">
      <c r="A137" t="s">
        <v>55</v>
      </c>
      <c r="B137">
        <v>22.09</v>
      </c>
      <c r="C137">
        <v>22.09</v>
      </c>
      <c r="D137">
        <v>22.09</v>
      </c>
      <c r="E137">
        <v>22.33</v>
      </c>
      <c r="F137">
        <v>18.54</v>
      </c>
      <c r="G137">
        <v>24.78</v>
      </c>
      <c r="H137">
        <v>36.869999999999997</v>
      </c>
      <c r="I137">
        <v>24.37</v>
      </c>
      <c r="J137">
        <v>23.29</v>
      </c>
      <c r="K137">
        <v>23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5.2</v>
      </c>
      <c r="R137">
        <v>35.83</v>
      </c>
      <c r="S137">
        <v>23.56</v>
      </c>
      <c r="T137">
        <v>60.29</v>
      </c>
      <c r="U137">
        <v>164.84</v>
      </c>
      <c r="V137">
        <v>40.229999999999997</v>
      </c>
      <c r="W137">
        <v>31.34</v>
      </c>
      <c r="X137">
        <v>0.36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9" spans="1:47" ht="18.5" x14ac:dyDescent="0.45">
      <c r="A139" s="8" t="s">
        <v>67</v>
      </c>
    </row>
    <row r="140" spans="1:47" x14ac:dyDescent="0.35">
      <c r="A140" t="s">
        <v>11</v>
      </c>
      <c r="B140" t="s">
        <v>12</v>
      </c>
      <c r="C140" t="s">
        <v>13</v>
      </c>
      <c r="D140" t="s">
        <v>14</v>
      </c>
      <c r="E140" t="s">
        <v>15</v>
      </c>
      <c r="F140" t="s">
        <v>16</v>
      </c>
      <c r="G140" t="s">
        <v>17</v>
      </c>
      <c r="H140" t="s">
        <v>18</v>
      </c>
      <c r="I140" t="s">
        <v>19</v>
      </c>
      <c r="J140" t="s">
        <v>20</v>
      </c>
      <c r="K140" t="s">
        <v>21</v>
      </c>
      <c r="L140" t="s">
        <v>22</v>
      </c>
      <c r="M140" t="s">
        <v>23</v>
      </c>
      <c r="N140" t="s">
        <v>24</v>
      </c>
      <c r="O140" t="s">
        <v>25</v>
      </c>
      <c r="P140" t="s">
        <v>26</v>
      </c>
      <c r="Q140" t="s">
        <v>27</v>
      </c>
      <c r="R140" t="s">
        <v>28</v>
      </c>
      <c r="S140" t="s">
        <v>29</v>
      </c>
      <c r="T140" t="s">
        <v>30</v>
      </c>
      <c r="U140" t="s">
        <v>31</v>
      </c>
      <c r="V140" t="s">
        <v>32</v>
      </c>
      <c r="W140" t="s">
        <v>33</v>
      </c>
      <c r="X140" t="s">
        <v>34</v>
      </c>
      <c r="Y140" t="s">
        <v>35</v>
      </c>
      <c r="Z140" t="s">
        <v>36</v>
      </c>
      <c r="AA140" t="s">
        <v>37</v>
      </c>
      <c r="AB140" t="s">
        <v>38</v>
      </c>
      <c r="AC140" t="s">
        <v>39</v>
      </c>
      <c r="AD140" t="s">
        <v>40</v>
      </c>
      <c r="AE140" t="s">
        <v>41</v>
      </c>
      <c r="AF140" t="s">
        <v>42</v>
      </c>
      <c r="AG140" t="s">
        <v>43</v>
      </c>
      <c r="AH140" t="s">
        <v>44</v>
      </c>
      <c r="AI140" t="s">
        <v>45</v>
      </c>
      <c r="AJ140" t="s">
        <v>46</v>
      </c>
      <c r="AK140" t="s">
        <v>47</v>
      </c>
      <c r="AL140" t="s">
        <v>84</v>
      </c>
      <c r="AM140" t="s">
        <v>85</v>
      </c>
      <c r="AN140" t="s">
        <v>86</v>
      </c>
      <c r="AO140" t="s">
        <v>87</v>
      </c>
      <c r="AP140" t="s">
        <v>88</v>
      </c>
      <c r="AQ140" t="s">
        <v>89</v>
      </c>
      <c r="AR140" t="s">
        <v>90</v>
      </c>
      <c r="AS140" t="s">
        <v>91</v>
      </c>
      <c r="AT140" t="s">
        <v>92</v>
      </c>
      <c r="AU140" t="s">
        <v>93</v>
      </c>
    </row>
    <row r="141" spans="1:47" x14ac:dyDescent="0.35">
      <c r="A141" t="s">
        <v>48</v>
      </c>
      <c r="B141">
        <v>259.11</v>
      </c>
      <c r="C141">
        <v>251.87</v>
      </c>
      <c r="D141">
        <v>250.25</v>
      </c>
      <c r="E141">
        <v>246.58</v>
      </c>
      <c r="F141">
        <v>253.95</v>
      </c>
      <c r="G141">
        <v>253.95</v>
      </c>
      <c r="H141">
        <v>260.35000000000002</v>
      </c>
      <c r="I141">
        <v>255.2</v>
      </c>
      <c r="J141">
        <v>262.76</v>
      </c>
      <c r="K141">
        <v>233.82</v>
      </c>
      <c r="L141">
        <v>164</v>
      </c>
      <c r="M141">
        <v>243</v>
      </c>
      <c r="N141">
        <v>249</v>
      </c>
      <c r="O141">
        <v>253</v>
      </c>
      <c r="P141">
        <v>267</v>
      </c>
      <c r="Q141">
        <v>115.84</v>
      </c>
      <c r="R141">
        <v>114.72</v>
      </c>
      <c r="S141">
        <v>114</v>
      </c>
      <c r="T141">
        <v>112.95</v>
      </c>
      <c r="U141">
        <v>246.46</v>
      </c>
      <c r="V141">
        <v>277.14999999999998</v>
      </c>
      <c r="W141">
        <v>281.58999999999997</v>
      </c>
      <c r="X141">
        <v>286.38</v>
      </c>
      <c r="Y141">
        <v>287.41000000000003</v>
      </c>
      <c r="Z141">
        <v>308.39999999999998</v>
      </c>
      <c r="AA141">
        <v>308.39999999999998</v>
      </c>
      <c r="AB141">
        <v>307.25</v>
      </c>
      <c r="AC141">
        <v>307.11</v>
      </c>
      <c r="AD141">
        <v>306.97000000000003</v>
      </c>
      <c r="AE141">
        <v>306.82</v>
      </c>
      <c r="AF141">
        <v>306.69</v>
      </c>
      <c r="AG141">
        <v>305.58</v>
      </c>
      <c r="AH141">
        <v>304.77999999999997</v>
      </c>
      <c r="AI141">
        <v>303</v>
      </c>
      <c r="AJ141">
        <v>300.77</v>
      </c>
      <c r="AK141">
        <v>299.52</v>
      </c>
      <c r="AL141">
        <v>300.2</v>
      </c>
      <c r="AM141">
        <v>298.51</v>
      </c>
      <c r="AN141">
        <v>297.77999999999997</v>
      </c>
      <c r="AO141">
        <v>297.05</v>
      </c>
      <c r="AP141">
        <v>296.31</v>
      </c>
      <c r="AQ141">
        <v>297.45</v>
      </c>
      <c r="AR141">
        <v>294.82</v>
      </c>
      <c r="AS141">
        <v>295.02</v>
      </c>
      <c r="AT141">
        <v>294.29000000000002</v>
      </c>
      <c r="AU141">
        <v>294.02999999999997</v>
      </c>
    </row>
    <row r="142" spans="1:47" x14ac:dyDescent="0.35">
      <c r="A142" t="s">
        <v>49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1.3</v>
      </c>
      <c r="J142">
        <v>1.6</v>
      </c>
      <c r="K142">
        <v>19.850000000000001</v>
      </c>
      <c r="L142">
        <v>21</v>
      </c>
      <c r="M142">
        <v>14</v>
      </c>
      <c r="N142">
        <v>17</v>
      </c>
      <c r="O142">
        <v>18</v>
      </c>
      <c r="P142">
        <v>17</v>
      </c>
      <c r="Q142">
        <v>6.8</v>
      </c>
      <c r="R142">
        <v>6.8</v>
      </c>
      <c r="S142">
        <v>20.82</v>
      </c>
      <c r="T142">
        <v>14.02</v>
      </c>
      <c r="U142">
        <v>11.17</v>
      </c>
      <c r="V142">
        <v>13.81</v>
      </c>
      <c r="W142">
        <v>14.55</v>
      </c>
      <c r="X142">
        <v>15.32</v>
      </c>
      <c r="Y142">
        <v>15.38</v>
      </c>
      <c r="Z142">
        <v>15.82</v>
      </c>
      <c r="AA142">
        <v>15.82</v>
      </c>
      <c r="AB142">
        <v>16.309999999999999</v>
      </c>
      <c r="AC142">
        <v>16.84</v>
      </c>
      <c r="AD142">
        <v>17.38</v>
      </c>
      <c r="AE142">
        <v>17.91</v>
      </c>
      <c r="AF142">
        <v>18.45</v>
      </c>
      <c r="AG142">
        <v>18.920000000000002</v>
      </c>
      <c r="AH142">
        <v>19.41</v>
      </c>
      <c r="AI142">
        <v>19.829999999999998</v>
      </c>
      <c r="AJ142">
        <v>20.22</v>
      </c>
      <c r="AK142">
        <v>20.67</v>
      </c>
      <c r="AL142">
        <v>21.24</v>
      </c>
      <c r="AM142">
        <v>21.65</v>
      </c>
      <c r="AN142">
        <v>22.13</v>
      </c>
      <c r="AO142">
        <v>22.6</v>
      </c>
      <c r="AP142">
        <v>23.06</v>
      </c>
      <c r="AQ142">
        <v>23.68</v>
      </c>
      <c r="AR142">
        <v>23.99</v>
      </c>
      <c r="AS142">
        <v>24.53</v>
      </c>
      <c r="AT142">
        <v>24.99</v>
      </c>
      <c r="AU142">
        <v>25.49</v>
      </c>
    </row>
    <row r="143" spans="1:47" x14ac:dyDescent="0.35">
      <c r="A143" t="s">
        <v>50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 x14ac:dyDescent="0.35">
      <c r="A144" t="s">
        <v>51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0.73</v>
      </c>
      <c r="U144">
        <v>1.1200000000000001</v>
      </c>
      <c r="V144">
        <v>2.0299999999999998</v>
      </c>
      <c r="W144">
        <v>2.8</v>
      </c>
      <c r="X144">
        <v>2.85</v>
      </c>
      <c r="Y144">
        <v>2.86</v>
      </c>
      <c r="Z144">
        <v>2.94</v>
      </c>
      <c r="AA144">
        <v>2.94</v>
      </c>
      <c r="AB144">
        <v>2.93</v>
      </c>
      <c r="AC144">
        <v>2.93</v>
      </c>
      <c r="AD144">
        <v>2.93</v>
      </c>
      <c r="AE144">
        <v>2.92</v>
      </c>
      <c r="AF144">
        <v>2.92</v>
      </c>
      <c r="AG144">
        <v>3.81</v>
      </c>
      <c r="AH144">
        <v>4.7300000000000004</v>
      </c>
      <c r="AI144">
        <v>5.65</v>
      </c>
      <c r="AJ144">
        <v>5.61</v>
      </c>
      <c r="AK144">
        <v>5.58</v>
      </c>
      <c r="AL144">
        <v>5.6</v>
      </c>
      <c r="AM144">
        <v>6.41</v>
      </c>
      <c r="AN144">
        <v>7.26</v>
      </c>
      <c r="AO144">
        <v>8.1199999999999992</v>
      </c>
      <c r="AP144">
        <v>9.01</v>
      </c>
      <c r="AQ144">
        <v>9.98</v>
      </c>
      <c r="AR144">
        <v>10.82</v>
      </c>
      <c r="AS144">
        <v>11.76</v>
      </c>
      <c r="AT144">
        <v>12.65</v>
      </c>
      <c r="AU144">
        <v>12.64</v>
      </c>
    </row>
    <row r="145" spans="1:47" x14ac:dyDescent="0.35">
      <c r="A145" t="s">
        <v>52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 x14ac:dyDescent="0.35">
      <c r="A146" t="s">
        <v>53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x14ac:dyDescent="0.35">
      <c r="A147" t="s">
        <v>54</v>
      </c>
      <c r="B147">
        <v>162.4</v>
      </c>
      <c r="C147">
        <v>169.77</v>
      </c>
      <c r="D147">
        <v>116.92</v>
      </c>
      <c r="E147">
        <v>171.91</v>
      </c>
      <c r="F147">
        <v>191.5</v>
      </c>
      <c r="G147">
        <v>97.44</v>
      </c>
      <c r="H147">
        <v>61.32</v>
      </c>
      <c r="I147">
        <v>34.270000000000003</v>
      </c>
      <c r="J147">
        <v>151.62</v>
      </c>
      <c r="K147">
        <v>35</v>
      </c>
      <c r="L147">
        <v>125.39</v>
      </c>
      <c r="M147">
        <v>124.29</v>
      </c>
      <c r="N147">
        <v>108.51</v>
      </c>
      <c r="O147">
        <v>110.64</v>
      </c>
      <c r="P147">
        <v>98.24</v>
      </c>
      <c r="Q147">
        <v>89.43</v>
      </c>
      <c r="R147">
        <v>89.34</v>
      </c>
      <c r="S147">
        <v>89.37</v>
      </c>
      <c r="T147">
        <v>89.33</v>
      </c>
      <c r="U147">
        <v>72.39</v>
      </c>
      <c r="V147">
        <v>86.98</v>
      </c>
      <c r="W147">
        <v>86.98</v>
      </c>
      <c r="X147">
        <v>86.98</v>
      </c>
      <c r="Y147">
        <v>86.99</v>
      </c>
      <c r="Z147">
        <v>89.59</v>
      </c>
      <c r="AA147">
        <v>89.59</v>
      </c>
      <c r="AB147">
        <v>88.37</v>
      </c>
      <c r="AC147">
        <v>88.2</v>
      </c>
      <c r="AD147">
        <v>88.03</v>
      </c>
      <c r="AE147">
        <v>87.86</v>
      </c>
      <c r="AF147">
        <v>87.7</v>
      </c>
      <c r="AG147">
        <v>86.98</v>
      </c>
      <c r="AH147">
        <v>86.98</v>
      </c>
      <c r="AI147">
        <v>86.98</v>
      </c>
      <c r="AJ147">
        <v>86.98</v>
      </c>
      <c r="AK147">
        <v>86.97</v>
      </c>
      <c r="AL147">
        <v>86.98</v>
      </c>
      <c r="AM147">
        <v>86.98</v>
      </c>
      <c r="AN147">
        <v>86.98</v>
      </c>
      <c r="AO147">
        <v>86.98</v>
      </c>
      <c r="AP147">
        <v>86.98</v>
      </c>
      <c r="AQ147">
        <v>86.98</v>
      </c>
      <c r="AR147">
        <v>86.8</v>
      </c>
      <c r="AS147">
        <v>86.61</v>
      </c>
      <c r="AT147">
        <v>86.41</v>
      </c>
      <c r="AU147">
        <v>86.34</v>
      </c>
    </row>
    <row r="148" spans="1:47" x14ac:dyDescent="0.35">
      <c r="A148" t="s">
        <v>55</v>
      </c>
      <c r="B148">
        <v>71.63</v>
      </c>
      <c r="C148">
        <v>41.21</v>
      </c>
      <c r="D148">
        <v>60.64</v>
      </c>
      <c r="E148">
        <v>57.56</v>
      </c>
      <c r="F148">
        <v>61.1</v>
      </c>
      <c r="G148">
        <v>57.78</v>
      </c>
      <c r="H148">
        <v>59.13</v>
      </c>
      <c r="I148">
        <v>77.16</v>
      </c>
      <c r="J148">
        <v>78.73</v>
      </c>
      <c r="K148">
        <v>101.67</v>
      </c>
      <c r="L148">
        <v>429.61</v>
      </c>
      <c r="M148">
        <v>426.71</v>
      </c>
      <c r="N148">
        <v>373.49</v>
      </c>
      <c r="O148">
        <v>377.36</v>
      </c>
      <c r="P148">
        <v>335.76</v>
      </c>
      <c r="Q148">
        <v>277.33999999999997</v>
      </c>
      <c r="R148">
        <v>282.58</v>
      </c>
      <c r="S148">
        <v>275.63</v>
      </c>
      <c r="T148">
        <v>283.73</v>
      </c>
      <c r="U148">
        <v>197.18</v>
      </c>
      <c r="V148">
        <v>103.57</v>
      </c>
      <c r="W148">
        <v>108.63</v>
      </c>
      <c r="X148">
        <v>112.82</v>
      </c>
      <c r="Y148">
        <v>114.41</v>
      </c>
      <c r="Z148">
        <v>42.01</v>
      </c>
      <c r="AA148">
        <v>43.11</v>
      </c>
      <c r="AB148">
        <v>41.88</v>
      </c>
      <c r="AC148">
        <v>41.7</v>
      </c>
      <c r="AD148">
        <v>41.43</v>
      </c>
      <c r="AE148">
        <v>41.21</v>
      </c>
      <c r="AF148">
        <v>40.9</v>
      </c>
      <c r="AG148">
        <v>39.85</v>
      </c>
      <c r="AH148">
        <v>38.26</v>
      </c>
      <c r="AI148">
        <v>37.15</v>
      </c>
      <c r="AJ148">
        <v>35.25</v>
      </c>
      <c r="AK148">
        <v>34.409999999999997</v>
      </c>
      <c r="AL148">
        <v>34.67</v>
      </c>
      <c r="AM148">
        <v>33.72</v>
      </c>
      <c r="AN148">
        <v>33.24</v>
      </c>
      <c r="AO148">
        <v>32.75</v>
      </c>
      <c r="AP148">
        <v>32.69</v>
      </c>
      <c r="AQ148">
        <v>32.19</v>
      </c>
      <c r="AR148">
        <v>31.72</v>
      </c>
      <c r="AS148">
        <v>31.54</v>
      </c>
      <c r="AT148">
        <v>31.01</v>
      </c>
      <c r="AU148">
        <v>31.42</v>
      </c>
    </row>
    <row r="150" spans="1:47" ht="18.5" x14ac:dyDescent="0.45">
      <c r="A150" s="8" t="s">
        <v>68</v>
      </c>
    </row>
    <row r="151" spans="1:47" x14ac:dyDescent="0.35">
      <c r="A151" t="s">
        <v>11</v>
      </c>
      <c r="B151" t="s">
        <v>12</v>
      </c>
      <c r="C151" t="s">
        <v>13</v>
      </c>
      <c r="D151" t="s">
        <v>14</v>
      </c>
      <c r="E151" t="s">
        <v>15</v>
      </c>
      <c r="F151" t="s">
        <v>16</v>
      </c>
      <c r="G151" t="s">
        <v>17</v>
      </c>
      <c r="H151" t="s">
        <v>18</v>
      </c>
      <c r="I151" t="s">
        <v>19</v>
      </c>
      <c r="J151" t="s">
        <v>20</v>
      </c>
      <c r="K151" t="s">
        <v>21</v>
      </c>
      <c r="L151" t="s">
        <v>22</v>
      </c>
      <c r="M151" t="s">
        <v>23</v>
      </c>
      <c r="N151" t="s">
        <v>24</v>
      </c>
      <c r="O151" t="s">
        <v>25</v>
      </c>
      <c r="P151" t="s">
        <v>26</v>
      </c>
      <c r="Q151" t="s">
        <v>27</v>
      </c>
      <c r="R151" t="s">
        <v>28</v>
      </c>
      <c r="S151" t="s">
        <v>29</v>
      </c>
      <c r="T151" t="s">
        <v>30</v>
      </c>
      <c r="U151" t="s">
        <v>31</v>
      </c>
      <c r="V151" t="s">
        <v>32</v>
      </c>
      <c r="W151" t="s">
        <v>33</v>
      </c>
      <c r="X151" t="s">
        <v>34</v>
      </c>
      <c r="Y151" t="s">
        <v>35</v>
      </c>
      <c r="Z151" t="s">
        <v>36</v>
      </c>
      <c r="AA151" t="s">
        <v>37</v>
      </c>
      <c r="AB151" t="s">
        <v>38</v>
      </c>
      <c r="AC151" t="s">
        <v>39</v>
      </c>
      <c r="AD151" t="s">
        <v>40</v>
      </c>
      <c r="AE151" t="s">
        <v>41</v>
      </c>
      <c r="AF151" t="s">
        <v>42</v>
      </c>
      <c r="AG151" t="s">
        <v>43</v>
      </c>
      <c r="AH151" t="s">
        <v>44</v>
      </c>
      <c r="AI151" t="s">
        <v>45</v>
      </c>
      <c r="AJ151" t="s">
        <v>46</v>
      </c>
      <c r="AK151" t="s">
        <v>47</v>
      </c>
      <c r="AL151" t="s">
        <v>84</v>
      </c>
      <c r="AM151" t="s">
        <v>85</v>
      </c>
      <c r="AN151" t="s">
        <v>86</v>
      </c>
      <c r="AO151" t="s">
        <v>87</v>
      </c>
      <c r="AP151" t="s">
        <v>88</v>
      </c>
      <c r="AQ151" t="s">
        <v>89</v>
      </c>
      <c r="AR151" t="s">
        <v>90</v>
      </c>
      <c r="AS151" t="s">
        <v>91</v>
      </c>
      <c r="AT151" t="s">
        <v>92</v>
      </c>
      <c r="AU151" t="s">
        <v>93</v>
      </c>
    </row>
    <row r="152" spans="1:47" x14ac:dyDescent="0.35">
      <c r="A152" t="s">
        <v>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 x14ac:dyDescent="0.35">
      <c r="A153" t="s">
        <v>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0.9</v>
      </c>
      <c r="U153">
        <v>1.82</v>
      </c>
      <c r="V153">
        <v>2.75</v>
      </c>
      <c r="W153">
        <v>3.67</v>
      </c>
      <c r="X153">
        <v>4.59</v>
      </c>
      <c r="Y153">
        <v>5.51</v>
      </c>
      <c r="Z153">
        <v>6.43</v>
      </c>
      <c r="AA153">
        <v>7.36</v>
      </c>
      <c r="AB153">
        <v>8.33</v>
      </c>
      <c r="AC153">
        <v>9.26</v>
      </c>
      <c r="AD153">
        <v>10.24</v>
      </c>
      <c r="AE153">
        <v>11.16</v>
      </c>
      <c r="AF153">
        <v>12.14</v>
      </c>
      <c r="AG153">
        <v>13.13</v>
      </c>
      <c r="AH153">
        <v>14.05</v>
      </c>
      <c r="AI153">
        <v>15.03</v>
      </c>
      <c r="AJ153">
        <v>15.95</v>
      </c>
      <c r="AK153">
        <v>16.93</v>
      </c>
      <c r="AL153">
        <v>17.86</v>
      </c>
      <c r="AM153">
        <v>18.84</v>
      </c>
      <c r="AN153">
        <v>19.82</v>
      </c>
      <c r="AO153">
        <v>20.8</v>
      </c>
      <c r="AP153">
        <v>21.77</v>
      </c>
      <c r="AQ153">
        <v>22.75</v>
      </c>
      <c r="AR153">
        <v>23.73</v>
      </c>
      <c r="AS153">
        <v>24.71</v>
      </c>
      <c r="AT153">
        <v>25.69</v>
      </c>
      <c r="AU153">
        <v>26.73</v>
      </c>
    </row>
    <row r="154" spans="1:47" x14ac:dyDescent="0.35">
      <c r="A154" t="s">
        <v>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 x14ac:dyDescent="0.35">
      <c r="A155" t="s">
        <v>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0.44</v>
      </c>
      <c r="T155">
        <v>0.94</v>
      </c>
      <c r="U155">
        <v>1.42</v>
      </c>
      <c r="V155">
        <v>1.9</v>
      </c>
      <c r="W155">
        <v>2.37</v>
      </c>
      <c r="X155">
        <v>2.85</v>
      </c>
      <c r="Y155">
        <v>3.34</v>
      </c>
      <c r="Z155">
        <v>3.82</v>
      </c>
      <c r="AA155">
        <v>4.3</v>
      </c>
      <c r="AB155">
        <v>4.8099999999999996</v>
      </c>
      <c r="AC155">
        <v>5.28</v>
      </c>
      <c r="AD155">
        <v>5.79</v>
      </c>
      <c r="AE155">
        <v>6.27</v>
      </c>
      <c r="AF155">
        <v>6.78</v>
      </c>
      <c r="AG155">
        <v>7.29</v>
      </c>
      <c r="AH155">
        <v>7.76</v>
      </c>
      <c r="AI155">
        <v>8.27</v>
      </c>
      <c r="AJ155">
        <v>8.75</v>
      </c>
      <c r="AK155">
        <v>9.26</v>
      </c>
      <c r="AL155">
        <v>9.74</v>
      </c>
      <c r="AM155">
        <v>10.25</v>
      </c>
      <c r="AN155">
        <v>10.76</v>
      </c>
      <c r="AO155">
        <v>11.27</v>
      </c>
      <c r="AP155">
        <v>11.78</v>
      </c>
      <c r="AQ155">
        <v>12.29</v>
      </c>
      <c r="AR155">
        <v>12.8</v>
      </c>
      <c r="AS155">
        <v>13.31</v>
      </c>
      <c r="AT155">
        <v>13.82</v>
      </c>
      <c r="AU155">
        <v>14.35</v>
      </c>
    </row>
    <row r="156" spans="1:47" x14ac:dyDescent="0.35">
      <c r="A156" t="s">
        <v>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 x14ac:dyDescent="0.35">
      <c r="A157" t="s">
        <v>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 x14ac:dyDescent="0.35">
      <c r="A158" t="s">
        <v>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 x14ac:dyDescent="0.35">
      <c r="A159" t="s">
        <v>55</v>
      </c>
      <c r="B159">
        <v>142</v>
      </c>
      <c r="C159">
        <v>145</v>
      </c>
      <c r="D159">
        <v>149</v>
      </c>
      <c r="E159">
        <v>182</v>
      </c>
      <c r="F159">
        <v>162</v>
      </c>
      <c r="G159">
        <v>162</v>
      </c>
      <c r="H159">
        <v>98</v>
      </c>
      <c r="I159">
        <v>98</v>
      </c>
      <c r="J159">
        <v>98</v>
      </c>
      <c r="K159">
        <v>157.6</v>
      </c>
      <c r="L159">
        <v>191.06</v>
      </c>
      <c r="M159">
        <v>251.38</v>
      </c>
      <c r="N159">
        <v>252.89</v>
      </c>
      <c r="O159">
        <v>255.89</v>
      </c>
      <c r="P159">
        <v>254.39</v>
      </c>
      <c r="Q159">
        <v>265.98</v>
      </c>
      <c r="R159">
        <v>274.74</v>
      </c>
      <c r="S159">
        <v>277.11</v>
      </c>
      <c r="T159">
        <v>274.08999999999997</v>
      </c>
      <c r="U159">
        <v>272.69</v>
      </c>
      <c r="V159">
        <v>272.89999999999998</v>
      </c>
      <c r="W159">
        <v>274.64999999999998</v>
      </c>
      <c r="X159">
        <v>277.37</v>
      </c>
      <c r="Y159">
        <v>277.89999999999998</v>
      </c>
      <c r="Z159">
        <v>276.63</v>
      </c>
      <c r="AA159">
        <v>279.08</v>
      </c>
      <c r="AB159">
        <v>277.67</v>
      </c>
      <c r="AC159">
        <v>278.91000000000003</v>
      </c>
      <c r="AD159">
        <v>277.99</v>
      </c>
      <c r="AE159">
        <v>276.02</v>
      </c>
      <c r="AF159">
        <v>274.97000000000003</v>
      </c>
      <c r="AG159">
        <v>273.48</v>
      </c>
      <c r="AH159">
        <v>272.08</v>
      </c>
      <c r="AI159">
        <v>273.47000000000003</v>
      </c>
      <c r="AJ159">
        <v>276.81</v>
      </c>
      <c r="AK159">
        <v>275.89</v>
      </c>
      <c r="AL159">
        <v>277.10000000000002</v>
      </c>
      <c r="AM159">
        <v>278.69</v>
      </c>
      <c r="AN159">
        <v>282.19</v>
      </c>
      <c r="AO159">
        <v>283.60000000000002</v>
      </c>
      <c r="AP159">
        <v>285.60000000000002</v>
      </c>
      <c r="AQ159">
        <v>288.98</v>
      </c>
      <c r="AR159">
        <v>290.51</v>
      </c>
      <c r="AS159">
        <v>296.20999999999998</v>
      </c>
      <c r="AT159">
        <v>295.89999999999998</v>
      </c>
      <c r="AU159">
        <v>301.89999999999998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3" sqref="B3"/>
    </sheetView>
  </sheetViews>
  <sheetFormatPr defaultRowHeight="14.5" x14ac:dyDescent="0.35"/>
  <cols>
    <col min="1" max="1" width="25.54296875" customWidth="1"/>
    <col min="2" max="2" width="19.7265625" customWidth="1"/>
  </cols>
  <sheetData>
    <row r="1" spans="1:2" x14ac:dyDescent="0.35">
      <c r="B1" s="6" t="s">
        <v>70</v>
      </c>
    </row>
    <row r="2" spans="1:2" x14ac:dyDescent="0.35">
      <c r="A2" s="2" t="s">
        <v>48</v>
      </c>
      <c r="B2">
        <v>0.6</v>
      </c>
    </row>
    <row r="3" spans="1:2" x14ac:dyDescent="0.35">
      <c r="A3" s="2" t="s">
        <v>49</v>
      </c>
      <c r="B3">
        <v>0.2</v>
      </c>
    </row>
    <row r="4" spans="1:2" x14ac:dyDescent="0.35">
      <c r="A4" s="2" t="s">
        <v>50</v>
      </c>
      <c r="B4">
        <v>0.2</v>
      </c>
    </row>
    <row r="5" spans="1:2" x14ac:dyDescent="0.35">
      <c r="A5" s="2" t="s">
        <v>51</v>
      </c>
      <c r="B5">
        <v>0.2</v>
      </c>
    </row>
    <row r="6" spans="1:2" x14ac:dyDescent="0.35">
      <c r="A6" s="2" t="s">
        <v>52</v>
      </c>
      <c r="B6">
        <v>0.2</v>
      </c>
    </row>
    <row r="7" spans="1:2" x14ac:dyDescent="0.35">
      <c r="A7" s="2" t="s">
        <v>53</v>
      </c>
      <c r="B7">
        <v>0.2</v>
      </c>
    </row>
    <row r="8" spans="1:2" x14ac:dyDescent="0.35">
      <c r="A8" s="2" t="s">
        <v>54</v>
      </c>
      <c r="B8">
        <v>0.6</v>
      </c>
    </row>
    <row r="9" spans="1:2" x14ac:dyDescent="0.35">
      <c r="A9" s="2" t="s">
        <v>55</v>
      </c>
      <c r="B9">
        <v>1</v>
      </c>
    </row>
    <row r="11" spans="1:2" x14ac:dyDescent="0.35">
      <c r="A11" s="2" t="s">
        <v>71</v>
      </c>
    </row>
    <row r="12" spans="1:2" x14ac:dyDescent="0.35">
      <c r="A12" s="2" t="s">
        <v>72</v>
      </c>
    </row>
    <row r="14" spans="1:2" x14ac:dyDescent="0.35">
      <c r="A14" s="2" t="s">
        <v>73</v>
      </c>
    </row>
    <row r="15" spans="1:2" x14ac:dyDescent="0.35">
      <c r="A15" s="2" t="s">
        <v>74</v>
      </c>
    </row>
    <row r="17" spans="1:1" x14ac:dyDescent="0.35">
      <c r="A17" s="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D41" sqref="D41"/>
    </sheetView>
  </sheetViews>
  <sheetFormatPr defaultRowHeight="14.5" x14ac:dyDescent="0.35"/>
  <sheetData>
    <row r="1" spans="1:2" x14ac:dyDescent="0.35">
      <c r="B1" t="s">
        <v>81</v>
      </c>
    </row>
    <row r="2" spans="1:2" x14ac:dyDescent="0.35">
      <c r="A2" t="s">
        <v>79</v>
      </c>
      <c r="B2" s="5">
        <f>SUMPRODUCT('Canada Generation'!Q9:Q16,'Canada Flexibility Shares'!B2:B9)/SUM('Canada Generation'!N9:N16)</f>
        <v>0.48116670507135689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2018-04-06T01:21:44Z</dcterms:created>
  <dcterms:modified xsi:type="dcterms:W3CDTF">2022-06-03T23:21:54Z</dcterms:modified>
</cp:coreProperties>
</file>