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 Repositories\eps-us\InputData\elec\FSCaFoCC\"/>
    </mc:Choice>
  </mc:AlternateContent>
  <bookViews>
    <workbookView xWindow="0" yWindow="0" windowWidth="25320" windowHeight="9150"/>
  </bookViews>
  <sheets>
    <sheet name="About" sheetId="1" r:id="rId1"/>
    <sheet name="Data" sheetId="3" r:id="rId2"/>
    <sheet name="FSCaFoC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9" i="3"/>
  <c r="B7" i="3"/>
</calcChain>
</file>

<file path=xl/sharedStrings.xml><?xml version="1.0" encoding="utf-8"?>
<sst xmlns="http://schemas.openxmlformats.org/spreadsheetml/2006/main" count="60" uniqueCount="57">
  <si>
    <t>FSCaFoCC Fuel Shifting Cost as Fraction of Construction Cost</t>
  </si>
  <si>
    <t>About</t>
  </si>
  <si>
    <t>When the EPS determines that a power plant will shift from</t>
  </si>
  <si>
    <t>one fuel type to another due to increased fuel costs,</t>
  </si>
  <si>
    <t>this shift may either involve no capital expenditures (e.g.</t>
  </si>
  <si>
    <t>shifting from burning heavy fuel oil to diesel or vice versa),</t>
  </si>
  <si>
    <t>or it may involve capital expenditures for retrofitting the</t>
  </si>
  <si>
    <t>plant (e.g. shifting a coal-burning plant to natural gas).</t>
  </si>
  <si>
    <t>This variable specifies the cost to retrofit a plant to burn</t>
  </si>
  <si>
    <t>this type of fuel, as a fraction of the cost to build a brand</t>
  </si>
  <si>
    <t>new plant that burns this type of fuel.</t>
  </si>
  <si>
    <t>The cost here should be zero for fuels that require no</t>
  </si>
  <si>
    <t>new equipment to shift between, and a value between</t>
  </si>
  <si>
    <t>zero and one for retrofits that involve some equipment</t>
  </si>
  <si>
    <t>changes.</t>
  </si>
  <si>
    <t>Note the plant types listed here are the ones being</t>
  </si>
  <si>
    <r>
      <t xml:space="preserve">shifted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, not the ones being shifted away from.</t>
    </r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</si>
  <si>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</si>
  <si>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</si>
  <si>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</si>
  <si>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</si>
  <si>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</si>
  <si>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</si>
  <si>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</si>
  <si>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</si>
  <si>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</si>
  <si>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</si>
  <si>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</si>
  <si>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</si>
  <si>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</si>
  <si>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</si>
  <si>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</si>
  <si>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</si>
  <si>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Fraction of construction cost (dimensionless)</t>
  </si>
  <si>
    <t>Based on example plant in Joliet, IL</t>
  </si>
  <si>
    <t>Plant capacity after conversion</t>
  </si>
  <si>
    <t>MW</t>
  </si>
  <si>
    <t>https://www.theherald-news.com/2016/12/20/nrg-announces-completion-of-joliet-project/aw10gq7/</t>
  </si>
  <si>
    <t>Conversion cost</t>
  </si>
  <si>
    <t>million $</t>
  </si>
  <si>
    <t>https://energynews.us/2017/02/24/midwest/conversion-to-natural-gas-brings-new-life-to-aging-coal-plants/</t>
  </si>
  <si>
    <t>New NG nonpeaker constr cost</t>
  </si>
  <si>
    <t>$/MW</t>
  </si>
  <si>
    <t>Cost to build new plant of same capacity as Joliet plant</t>
  </si>
  <si>
    <t>Ratio of retrofit cost to new build cost</t>
  </si>
  <si>
    <t>Sources:</t>
  </si>
  <si>
    <t>Model plant capacity</t>
  </si>
  <si>
    <t>Model plant conversion cost</t>
  </si>
  <si>
    <t>Energy News Network</t>
  </si>
  <si>
    <t>Conversion to natural gas brings new life to aging coal plants</t>
  </si>
  <si>
    <t>Paragraph 8</t>
  </si>
  <si>
    <t>NRG announces completion of Joliet project</t>
  </si>
  <si>
    <t>The Herald-News</t>
  </si>
  <si>
    <t>Paragraph 4</t>
  </si>
  <si>
    <t>Plant Construction Costs</t>
  </si>
  <si>
    <t>See variable elec/CCaMC</t>
  </si>
  <si>
    <t>See variable CCaMC,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</si>
</sst>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 applyAlignment="1"/>
    <xf numFmtId="0" fontId="3" fillId="0" borderId="0" xfId="2"/>
    <xf numFmtId="0" fontId="0" fillId="0" borderId="0" xfId="0" applyAlignment="1">
      <alignment wrapText="1"/>
    </xf>
    <xf numFmtId="1" fontId="0" fillId="0" borderId="0" xfId="0" applyNumberFormat="1"/>
    <xf numFmtId="170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herald-news.com/2016/12/20/nrg-announces-completion-of-joliet-project/aw10gq7/" TargetMode="External"/><Relationship Id="rId1" Type="http://schemas.openxmlformats.org/officeDocument/2006/relationships/hyperlink" Target="https://energynews.us/2017/02/24/midwest/conversion-to-natural-gas-brings-new-life-to-aging-coal-plan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ergynews.us/2017/02/24/midwest/conversion-to-natural-gas-brings-new-life-to-aging-coal-plants/" TargetMode="External"/><Relationship Id="rId1" Type="http://schemas.openxmlformats.org/officeDocument/2006/relationships/hyperlink" Target="https://www.theherald-news.com/2016/12/20/nrg-announces-completion-of-joliet-project/aw10gq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 x14ac:dyDescent="0.25"/>
  <cols>
    <col min="2" max="2" width="51.85546875" customWidth="1"/>
  </cols>
  <sheetData>
    <row r="1" spans="1:2" x14ac:dyDescent="0.25">
      <c r="A1" s="1" t="s">
        <v>0</v>
      </c>
    </row>
    <row r="3" spans="1:2" x14ac:dyDescent="0.25">
      <c r="A3" s="1" t="s">
        <v>45</v>
      </c>
      <c r="B3" s="8" t="s">
        <v>46</v>
      </c>
    </row>
    <row r="4" spans="1:2" x14ac:dyDescent="0.25">
      <c r="B4" t="s">
        <v>52</v>
      </c>
    </row>
    <row r="5" spans="1:2" x14ac:dyDescent="0.25">
      <c r="B5" s="9">
        <v>2016</v>
      </c>
    </row>
    <row r="6" spans="1:2" x14ac:dyDescent="0.25">
      <c r="B6" t="s">
        <v>51</v>
      </c>
    </row>
    <row r="7" spans="1:2" x14ac:dyDescent="0.25">
      <c r="B7" s="4" t="s">
        <v>37</v>
      </c>
    </row>
    <row r="8" spans="1:2" x14ac:dyDescent="0.25">
      <c r="B8" t="s">
        <v>53</v>
      </c>
    </row>
    <row r="10" spans="1:2" x14ac:dyDescent="0.25">
      <c r="B10" s="8" t="s">
        <v>47</v>
      </c>
    </row>
    <row r="11" spans="1:2" x14ac:dyDescent="0.25">
      <c r="B11" t="s">
        <v>48</v>
      </c>
    </row>
    <row r="12" spans="1:2" x14ac:dyDescent="0.25">
      <c r="B12" s="9">
        <v>2017</v>
      </c>
    </row>
    <row r="13" spans="1:2" x14ac:dyDescent="0.25">
      <c r="B13" t="s">
        <v>49</v>
      </c>
    </row>
    <row r="14" spans="1:2" x14ac:dyDescent="0.25">
      <c r="B14" s="4" t="s">
        <v>40</v>
      </c>
    </row>
    <row r="15" spans="1:2" x14ac:dyDescent="0.25">
      <c r="B15" t="s">
        <v>50</v>
      </c>
    </row>
    <row r="17" spans="1:2" x14ac:dyDescent="0.25">
      <c r="B17" s="1" t="s">
        <v>54</v>
      </c>
    </row>
    <row r="18" spans="1:2" x14ac:dyDescent="0.25">
      <c r="B18" s="10" t="s">
        <v>55</v>
      </c>
    </row>
    <row r="20" spans="1:2" x14ac:dyDescent="0.25">
      <c r="A20" s="1" t="s">
        <v>1</v>
      </c>
    </row>
    <row r="21" spans="1:2" x14ac:dyDescent="0.25">
      <c r="A21" t="s">
        <v>2</v>
      </c>
    </row>
    <row r="22" spans="1:2" x14ac:dyDescent="0.25">
      <c r="A22" t="s">
        <v>3</v>
      </c>
    </row>
    <row r="23" spans="1:2" x14ac:dyDescent="0.25">
      <c r="A23" t="s">
        <v>4</v>
      </c>
    </row>
    <row r="24" spans="1:2" x14ac:dyDescent="0.25">
      <c r="A24" t="s">
        <v>5</v>
      </c>
    </row>
    <row r="25" spans="1:2" x14ac:dyDescent="0.25">
      <c r="A25" t="s">
        <v>6</v>
      </c>
    </row>
    <row r="26" spans="1:2" x14ac:dyDescent="0.25">
      <c r="A26" t="s">
        <v>7</v>
      </c>
    </row>
    <row r="28" spans="1:2" x14ac:dyDescent="0.25">
      <c r="A28" t="s">
        <v>8</v>
      </c>
    </row>
    <row r="29" spans="1:2" x14ac:dyDescent="0.25">
      <c r="A29" t="s">
        <v>9</v>
      </c>
    </row>
    <row r="30" spans="1:2" x14ac:dyDescent="0.25">
      <c r="A30" t="s">
        <v>10</v>
      </c>
    </row>
    <row r="32" spans="1:2" x14ac:dyDescent="0.25">
      <c r="A32" t="s">
        <v>11</v>
      </c>
    </row>
    <row r="33" spans="1:1" x14ac:dyDescent="0.25">
      <c r="A33" t="s">
        <v>12</v>
      </c>
    </row>
    <row r="34" spans="1:1" x14ac:dyDescent="0.25">
      <c r="A34" t="s">
        <v>13</v>
      </c>
    </row>
    <row r="35" spans="1:1" x14ac:dyDescent="0.25">
      <c r="A35" t="s">
        <v>14</v>
      </c>
    </row>
    <row r="37" spans="1:1" x14ac:dyDescent="0.25">
      <c r="A37" t="s">
        <v>15</v>
      </c>
    </row>
    <row r="38" spans="1:1" x14ac:dyDescent="0.25">
      <c r="A38" t="s">
        <v>16</v>
      </c>
    </row>
  </sheetData>
  <hyperlinks>
    <hyperlink ref="B14" r:id="rId1"/>
    <hyperlink ref="B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36.140625" style="5" customWidth="1"/>
    <col min="2" max="2" width="10.5703125" customWidth="1"/>
    <col min="3" max="3" width="10.28515625" customWidth="1"/>
  </cols>
  <sheetData>
    <row r="1" spans="1:4" x14ac:dyDescent="0.25">
      <c r="A1" s="11" t="s">
        <v>34</v>
      </c>
    </row>
    <row r="3" spans="1:4" x14ac:dyDescent="0.25">
      <c r="A3" s="5" t="s">
        <v>35</v>
      </c>
      <c r="B3">
        <v>1326</v>
      </c>
      <c r="C3" t="s">
        <v>36</v>
      </c>
      <c r="D3" s="4" t="s">
        <v>37</v>
      </c>
    </row>
    <row r="4" spans="1:4" x14ac:dyDescent="0.25">
      <c r="A4" s="5" t="s">
        <v>38</v>
      </c>
      <c r="B4">
        <v>205</v>
      </c>
      <c r="C4" t="s">
        <v>39</v>
      </c>
      <c r="D4" s="4" t="s">
        <v>40</v>
      </c>
    </row>
    <row r="6" spans="1:4" x14ac:dyDescent="0.25">
      <c r="A6" s="5" t="s">
        <v>41</v>
      </c>
      <c r="B6">
        <v>998650</v>
      </c>
      <c r="C6" t="s">
        <v>42</v>
      </c>
      <c r="D6" t="s">
        <v>56</v>
      </c>
    </row>
    <row r="7" spans="1:4" ht="30" x14ac:dyDescent="0.25">
      <c r="A7" s="5" t="s">
        <v>43</v>
      </c>
      <c r="B7" s="6">
        <f>B6*B3/10^6</f>
        <v>1324.2099000000001</v>
      </c>
      <c r="C7" t="s">
        <v>39</v>
      </c>
    </row>
    <row r="9" spans="1:4" x14ac:dyDescent="0.25">
      <c r="A9" s="5" t="s">
        <v>44</v>
      </c>
      <c r="B9" s="7">
        <f>B4/B7</f>
        <v>0.15480929420630368</v>
      </c>
    </row>
  </sheetData>
  <hyperlinks>
    <hyperlink ref="D3" r:id="rId1"/>
    <hyperlink ref="D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27.42578125" customWidth="1"/>
  </cols>
  <sheetData>
    <row r="1" spans="1:2" x14ac:dyDescent="0.25">
      <c r="B1" s="3" t="s">
        <v>33</v>
      </c>
    </row>
    <row r="2" spans="1:2" x14ac:dyDescent="0.25">
      <c r="A2" s="2" t="s">
        <v>17</v>
      </c>
      <c r="B2">
        <v>0</v>
      </c>
    </row>
    <row r="3" spans="1:2" x14ac:dyDescent="0.25">
      <c r="A3" s="2" t="s">
        <v>18</v>
      </c>
      <c r="B3">
        <f>Data!B9</f>
        <v>0.15480929420630368</v>
      </c>
    </row>
    <row r="4" spans="1:2" x14ac:dyDescent="0.25">
      <c r="A4" s="2" t="s">
        <v>19</v>
      </c>
      <c r="B4">
        <v>0</v>
      </c>
    </row>
    <row r="5" spans="1:2" x14ac:dyDescent="0.25">
      <c r="A5" s="2" t="s">
        <v>20</v>
      </c>
      <c r="B5">
        <v>0</v>
      </c>
    </row>
    <row r="6" spans="1:2" x14ac:dyDescent="0.25">
      <c r="A6" s="2" t="s">
        <v>21</v>
      </c>
      <c r="B6">
        <v>0</v>
      </c>
    </row>
    <row r="7" spans="1:2" x14ac:dyDescent="0.25">
      <c r="A7" s="2" t="s">
        <v>22</v>
      </c>
      <c r="B7">
        <v>0</v>
      </c>
    </row>
    <row r="8" spans="1:2" x14ac:dyDescent="0.25">
      <c r="A8" s="2" t="s">
        <v>23</v>
      </c>
      <c r="B8">
        <v>0</v>
      </c>
    </row>
    <row r="9" spans="1:2" x14ac:dyDescent="0.25">
      <c r="A9" s="2" t="s">
        <v>24</v>
      </c>
      <c r="B9">
        <v>0</v>
      </c>
    </row>
    <row r="10" spans="1:2" x14ac:dyDescent="0.25">
      <c r="A10" s="2" t="s">
        <v>25</v>
      </c>
      <c r="B10">
        <v>0</v>
      </c>
    </row>
    <row r="11" spans="1:2" x14ac:dyDescent="0.25">
      <c r="A11" s="2" t="s">
        <v>26</v>
      </c>
      <c r="B11">
        <v>0</v>
      </c>
    </row>
    <row r="12" spans="1:2" x14ac:dyDescent="0.25">
      <c r="A12" s="2" t="s">
        <v>27</v>
      </c>
      <c r="B12">
        <v>0</v>
      </c>
    </row>
    <row r="13" spans="1:2" x14ac:dyDescent="0.25">
      <c r="A13" s="2" t="s">
        <v>28</v>
      </c>
      <c r="B13">
        <v>0</v>
      </c>
    </row>
    <row r="14" spans="1:2" x14ac:dyDescent="0.25">
      <c r="A14" s="2" t="s">
        <v>29</v>
      </c>
      <c r="B14">
        <v>0</v>
      </c>
    </row>
    <row r="15" spans="1:2" x14ac:dyDescent="0.25">
      <c r="A15" s="2" t="s">
        <v>30</v>
      </c>
      <c r="B15">
        <v>0</v>
      </c>
    </row>
    <row r="16" spans="1:2" x14ac:dyDescent="0.25">
      <c r="A16" s="2" t="s">
        <v>31</v>
      </c>
      <c r="B16">
        <v>0</v>
      </c>
    </row>
    <row r="17" spans="1:2" x14ac:dyDescent="0.25">
      <c r="A17" s="2" t="s">
        <v>32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FSCaFoCC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2019-11-13T02:13:16Z</dcterms:created>
  <dcterms:modified xsi:type="dcterms:W3CDTF">2019-11-13T02:39:13Z</dcterms:modified>
</cp:coreProperties>
</file>