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bbie\Dropbox (Energy Innovation)\My Documents\Energy Policy Solutions\US\Models\eps-us\InputData\elec\BPHC\"/>
    </mc:Choice>
  </mc:AlternateContent>
  <xr:revisionPtr revIDLastSave="0" documentId="13_ncr:1_{D5E1D31B-1F30-4626-BE49-60B3179FE955}" xr6:coauthVersionLast="47" xr6:coauthVersionMax="47" xr10:uidLastSave="{00000000-0000-0000-0000-000000000000}"/>
  <bookViews>
    <workbookView xWindow="-120" yWindow="-120" windowWidth="57840" windowHeight="23640" activeTab="1" xr2:uid="{00000000-000D-0000-FFFF-FFFF00000000}"/>
  </bookViews>
  <sheets>
    <sheet name="About" sheetId="1" r:id="rId1"/>
    <sheet name="AEO Table 9 2022" sheetId="5" r:id="rId2"/>
    <sheet name="AEO Table 9 2021" sheetId="4" r:id="rId3"/>
    <sheet name="BPHC" sheetId="3" r:id="rId4"/>
  </sheets>
  <definedNames>
    <definedName name="gigawatts_to_megawatts">About!$B$9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" i="3" l="1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C2" i="3"/>
  <c r="B2" i="3"/>
</calcChain>
</file>

<file path=xl/sharedStrings.xml><?xml version="1.0" encoding="utf-8"?>
<sst xmlns="http://schemas.openxmlformats.org/spreadsheetml/2006/main" count="485" uniqueCount="158">
  <si>
    <t>BPHC BAU Pumped Hydro Capacity</t>
  </si>
  <si>
    <t>Source:</t>
  </si>
  <si>
    <t>Energy Information Administration</t>
  </si>
  <si>
    <t>Table 9, Row "Pumped Storage"</t>
  </si>
  <si>
    <t>9. Electricity Generating Capacity</t>
  </si>
  <si>
    <t>(gigawatts)</t>
  </si>
  <si>
    <t xml:space="preserve"> Net Summer Capacity 1/</t>
  </si>
  <si>
    <t>Electric Power Sector 2/</t>
  </si>
  <si>
    <t xml:space="preserve">  Power Only 3/</t>
  </si>
  <si>
    <t xml:space="preserve">    Coal 4/</t>
  </si>
  <si>
    <t xml:space="preserve">    Oil and Natural Gas Steam 4, 5/</t>
  </si>
  <si>
    <t xml:space="preserve">    Combined Cycle</t>
  </si>
  <si>
    <t xml:space="preserve">    Combustion Turbine/Diesel</t>
  </si>
  <si>
    <t xml:space="preserve">    Nuclear Power 6/</t>
  </si>
  <si>
    <t xml:space="preserve">    Pumped Storage</t>
  </si>
  <si>
    <t xml:space="preserve">    Fuel Cells</t>
  </si>
  <si>
    <t xml:space="preserve">    Renewable Sources 7/</t>
  </si>
  <si>
    <t xml:space="preserve">    Distributed Generation (Natural Gas) 8/</t>
  </si>
  <si>
    <t>- -</t>
  </si>
  <si>
    <t xml:space="preserve">      Total</t>
  </si>
  <si>
    <t xml:space="preserve">  Combined Heat and Power 9/</t>
  </si>
  <si>
    <t xml:space="preserve">    Coal</t>
  </si>
  <si>
    <t xml:space="preserve">    Oil and Natural Gas Steam 5/</t>
  </si>
  <si>
    <t xml:space="preserve">  Cumulative Planned Additions 10/</t>
  </si>
  <si>
    <t xml:space="preserve">    Nuclear Power</t>
  </si>
  <si>
    <t xml:space="preserve">    Distributed Generation 8/</t>
  </si>
  <si>
    <t xml:space="preserve">  Cumulative Unplanned Additions 10/</t>
  </si>
  <si>
    <t xml:space="preserve">  Cumulative Retirements 11/</t>
  </si>
  <si>
    <t>Total Electric Power Sector Capacity</t>
  </si>
  <si>
    <t>End-Use Generators 12/</t>
  </si>
  <si>
    <t xml:space="preserve">    Petroleum</t>
  </si>
  <si>
    <t xml:space="preserve">    Natural Gas</t>
  </si>
  <si>
    <t xml:space="preserve">    Other Gaseous Fuels 13/</t>
  </si>
  <si>
    <t xml:space="preserve">    Other 14/</t>
  </si>
  <si>
    <t xml:space="preserve">  Cumulative Capacity Additions 10/</t>
  </si>
  <si>
    <t>system load (exclusive of auxiliary power), as demonstrated by tests during summer peak demand.</t>
  </si>
  <si>
    <t>other biomass, solar, and wind power.  Facilities co-firing biomass and coal are classified as coal.</t>
  </si>
  <si>
    <t>(i.e., those that report North American Industry Classification System code 22 or that have a regulatory status).</t>
  </si>
  <si>
    <t>status; and small on-site generating systems in the residential, commercial, and industrial sectors used primarily for own-use generation,</t>
  </si>
  <si>
    <t>but which may also sell some power to the grid.</t>
  </si>
  <si>
    <t>Year</t>
  </si>
  <si>
    <t>Pumped Storage Capacity (MW)</t>
  </si>
  <si>
    <t>EGC000:ia_CumulativeCap</t>
  </si>
  <si>
    <t>EGC000:ha_Total</t>
  </si>
  <si>
    <t>EGC000:ha_Other</t>
  </si>
  <si>
    <t>EGC000:ha_RenewableSour</t>
  </si>
  <si>
    <t>EGC000:ha_OtherGaseousF</t>
  </si>
  <si>
    <t>EGC000:ha_NaturalGas</t>
  </si>
  <si>
    <t>EGC000:ha_Petroleum</t>
  </si>
  <si>
    <t>EGC000:ha_Coal</t>
  </si>
  <si>
    <t>EGC000:ga_TotalElectric</t>
  </si>
  <si>
    <t>EGC000:fa_Total</t>
  </si>
  <si>
    <t>EGC000:fa_RenewableSour</t>
  </si>
  <si>
    <t>EGC000:fa_FuelCells</t>
  </si>
  <si>
    <t>EGC000:fa_PumpedStorage</t>
  </si>
  <si>
    <t>EGC000:fa_NuclearPower</t>
  </si>
  <si>
    <t>EGC000:fa_CombustionTur</t>
  </si>
  <si>
    <t>EGC000:fa_CombinedCycle</t>
  </si>
  <si>
    <t>EGC000:fa_OtherFossilSt</t>
  </si>
  <si>
    <t>EGC000:fa_CoalSteam</t>
  </si>
  <si>
    <t xml:space="preserve">  Cumulative Electric Power Sector Additions 10</t>
  </si>
  <si>
    <t>EGC000:ea_CumulativeEle</t>
  </si>
  <si>
    <t>EGC000:ea_Total</t>
  </si>
  <si>
    <t>EGC000:ea_DistributedGe</t>
  </si>
  <si>
    <t>EGC000:ea_RenewableSour</t>
  </si>
  <si>
    <t>EGC000:ea_FuelCells</t>
  </si>
  <si>
    <t>EGC000:ea_PumpedStorage</t>
  </si>
  <si>
    <t>EGC000:ea_NuclearPower</t>
  </si>
  <si>
    <t>EGC000:ea_CombustionTur</t>
  </si>
  <si>
    <t>EGC000:ea_CombinedCycle</t>
  </si>
  <si>
    <t>EGC000:ea_OtherFossilSt</t>
  </si>
  <si>
    <t>EGC000:ea_CoalSteam</t>
  </si>
  <si>
    <t>EGC000:da_Total</t>
  </si>
  <si>
    <t>EGC000:da_DistributedGe</t>
  </si>
  <si>
    <t>EGC000:da_RenewableSour</t>
  </si>
  <si>
    <t>EGC000:da_FuelCells</t>
  </si>
  <si>
    <t>EGC000:da_PumpedStorage</t>
  </si>
  <si>
    <t>EGC000:da_NuclearPower</t>
  </si>
  <si>
    <t>EGC000:da_CombustionTur</t>
  </si>
  <si>
    <t>EGC000:da_CombinedCycle</t>
  </si>
  <si>
    <t>EGC000:da_OtherFossilSt</t>
  </si>
  <si>
    <t>EGC000:da_CoalSteam</t>
  </si>
  <si>
    <t>EGC000:ca_Total</t>
  </si>
  <si>
    <t>EGC000:ca_RenewableSour</t>
  </si>
  <si>
    <t>EGC000:ca_CombustionTur</t>
  </si>
  <si>
    <t>EGC000:ca_CombinedCycle</t>
  </si>
  <si>
    <t>EGC000:ca_OtherFossilSt</t>
  </si>
  <si>
    <t>EGC000:ca_CoalSteam</t>
  </si>
  <si>
    <t>EGC000:ba_Total</t>
  </si>
  <si>
    <t>EGC000:ba_DistributedGe</t>
  </si>
  <si>
    <t>EGC000:ba_RenewableSour</t>
  </si>
  <si>
    <t>EGC000:ba_FuelCells</t>
  </si>
  <si>
    <t>EGC000:ba_PumpedStorage</t>
  </si>
  <si>
    <t>EGC000:ba_NuclearPower</t>
  </si>
  <si>
    <t>EGC000:ba_CombustionTur</t>
  </si>
  <si>
    <t>EGC000:ba_CombinedCycle</t>
  </si>
  <si>
    <t>EGC000:ba_OtherFossilSt</t>
  </si>
  <si>
    <t>EGC000:ba_CoalSteam</t>
  </si>
  <si>
    <t>EGC000</t>
  </si>
  <si>
    <t>Release Date</t>
  </si>
  <si>
    <t>Datekey</t>
  </si>
  <si>
    <t>Reference case</t>
  </si>
  <si>
    <t>Scenario</t>
  </si>
  <si>
    <t>Report</t>
  </si>
  <si>
    <t>EGC000:ba_DiurnalStorag</t>
  </si>
  <si>
    <t xml:space="preserve">    Diurnal Storage</t>
  </si>
  <si>
    <t>EGC000:da_DiurnalStorag</t>
  </si>
  <si>
    <t>EGC000:ea_DiurnalStorag</t>
  </si>
  <si>
    <t>EGC000:fa_DiurnalStorag</t>
  </si>
  <si>
    <t>are not included explicitly as additions or retirements.  No planned conversions are assumed.  The totals reflect any conversions projected by</t>
  </si>
  <si>
    <t>the model.</t>
  </si>
  <si>
    <t>gigawatts to megawatts</t>
  </si>
  <si>
    <t>Notes:</t>
  </si>
  <si>
    <t>highogs.d120120a</t>
  </si>
  <si>
    <t>Annual Energy Outlook 2021</t>
  </si>
  <si>
    <t>ref2021</t>
  </si>
  <si>
    <t>d113020a</t>
  </si>
  <si>
    <t xml:space="preserve"> January 2021</t>
  </si>
  <si>
    <t>Compound</t>
  </si>
  <si>
    <t xml:space="preserve"> Growth </t>
  </si>
  <si>
    <t xml:space="preserve">2020-2050 </t>
  </si>
  <si>
    <t>(percent)</t>
  </si>
  <si>
    <t>1/ Net summer capacity is the steady hourly output that generating equipment is expected to supply to</t>
  </si>
  <si>
    <t>2/ Includes electricity-only and combined heat and power plants that have a regulatory status.</t>
  </si>
  <si>
    <t>3/ Includes plants that only produce electricity and that have a regulatory status.  Includes capacity increases (uprates) at existing units.</t>
  </si>
  <si>
    <t>4/ Total coal and oil and natural gas steam capacity account for the conversion of coal capacity to gas steam capacity, but the conversions</t>
  </si>
  <si>
    <t>5/ Includes oil-, gas-, and dual-fired capacity.</t>
  </si>
  <si>
    <t>6/ Nuclear capacity includes 2.1 gigawatts of uprates.</t>
  </si>
  <si>
    <t>7/ Includes conventional hydroelectric, geothermal, wood, wood waste, all municipal waste, landfill gas,</t>
  </si>
  <si>
    <t>8/ Primarily peak-load capacity fueled by natural gas.</t>
  </si>
  <si>
    <t>9/ Includes combined heat and power plants whose primary business is to sell electricity and heat to the public</t>
  </si>
  <si>
    <t>10/ Cumulative additions after December 31, 2020.</t>
  </si>
  <si>
    <t>11/ Cumulative retirements after December 31, 2020.</t>
  </si>
  <si>
    <t>12/ Includes combined heat and power plants and electricity-only plants in the commercial and industrial sectors that have a non-regulatory</t>
  </si>
  <si>
    <t>13/ Includes refinery gas and still gas.</t>
  </si>
  <si>
    <t>14/ Includes batteries, chemicals, hydrogen, pitch, purchased steam, sulfur, and miscellaneous technologies.</t>
  </si>
  <si>
    <t>- - = Not applicable.</t>
  </si>
  <si>
    <t>Note:  Totals may not equal sum of components due to independent rounding.</t>
  </si>
  <si>
    <t>Sources:  2020:  U.S. Energy Information Administration (EIA), Short-Term Energy Outlook, October 2020 and EIA,</t>
  </si>
  <si>
    <t>AEO2021 National Energy Modeling System run highogs.d120120a. Projections:  EIA, AEO2021 National Energy Modeling System run highogs.d120120a.</t>
  </si>
  <si>
    <t>https://www.eia.gov/outlooks/aeo/tables_side.php</t>
  </si>
  <si>
    <t>ref2022.d011222a</t>
  </si>
  <si>
    <t>Annual Energy Outlook 2022</t>
  </si>
  <si>
    <t>ref2022</t>
  </si>
  <si>
    <t>Reference</t>
  </si>
  <si>
    <t>d011222a</t>
  </si>
  <si>
    <t xml:space="preserve"> March 2022</t>
  </si>
  <si>
    <t>Average</t>
  </si>
  <si>
    <t>Annual</t>
  </si>
  <si>
    <t>Change</t>
  </si>
  <si>
    <t>2021–2050</t>
  </si>
  <si>
    <t>--</t>
  </si>
  <si>
    <t>10/ Cumulative additions after December 31, 2021.</t>
  </si>
  <si>
    <t>11/ Cumulative retirements after December 31, 2021.</t>
  </si>
  <si>
    <t>Sources:  2021:  U.S. Energy Information Administration (EIA), Short-Term Energy Outlook, November 2021 and EIA,</t>
  </si>
  <si>
    <t>AEO2022 National Energy Modeling System run ref2022.d011222a. Projections:  EIA, AEO2022 National Energy Modeling System run ref2022.d011222a.</t>
  </si>
  <si>
    <t>2021 and 2022</t>
  </si>
  <si>
    <t>Annual Energy Outlook 2021 and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</si>
</sst>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#,##0.0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sz val="9"/>
      <name val="Calibri"/>
      <family val="2"/>
    </font>
    <font>
      <sz val="8"/>
      <name val="Arial"/>
      <family val="2"/>
    </font>
    <font>
      <sz val="10"/>
      <name val="Calibri"/>
      <family val="2"/>
    </font>
    <font>
      <sz val="10"/>
      <color indexed="8"/>
      <name val="Calibri"/>
      <family val="2"/>
    </font>
    <font>
      <sz val="9"/>
      <name val="Calibri"/>
      <family val="2"/>
    </font>
    <font>
      <sz val="10"/>
      <color indexed="8"/>
      <name val="Arial"/>
      <family val="2"/>
    </font>
    <font>
      <b/>
      <sz val="9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1" applyNumberFormat="0" applyProtection="0">
      <alignment wrapText="1"/>
    </xf>
    <xf numFmtId="0" fontId="5" fillId="0" borderId="0" applyNumberFormat="0" applyProtection="0">
      <alignment horizontal="left"/>
    </xf>
    <xf numFmtId="0" fontId="4" fillId="0" borderId="2" applyNumberFormat="0" applyProtection="0">
      <alignment wrapText="1"/>
    </xf>
    <xf numFmtId="0" fontId="3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3" fillId="0" borderId="0"/>
  </cellStyleXfs>
  <cellXfs count="36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1" fontId="0" fillId="0" borderId="0" xfId="0" applyNumberFormat="1"/>
    <xf numFmtId="0" fontId="0" fillId="0" borderId="0" xfId="0" applyFont="1"/>
    <xf numFmtId="0" fontId="7" fillId="0" borderId="0" xfId="0" applyFont="1"/>
    <xf numFmtId="0" fontId="6" fillId="0" borderId="0" xfId="0" applyFont="1"/>
    <xf numFmtId="0" fontId="3" fillId="0" borderId="0" xfId="2"/>
    <xf numFmtId="0" fontId="4" fillId="0" borderId="1" xfId="3">
      <alignment wrapText="1"/>
    </xf>
    <xf numFmtId="0" fontId="5" fillId="0" borderId="0" xfId="4">
      <alignment horizontal="left"/>
    </xf>
    <xf numFmtId="0" fontId="4" fillId="0" borderId="2" xfId="5">
      <alignment wrapText="1"/>
    </xf>
    <xf numFmtId="0" fontId="0" fillId="0" borderId="3" xfId="6" applyFont="1">
      <alignment wrapText="1"/>
    </xf>
    <xf numFmtId="165" fontId="0" fillId="0" borderId="3" xfId="6" applyNumberFormat="1" applyFont="1" applyAlignment="1">
      <alignment horizontal="right" wrapText="1"/>
    </xf>
    <xf numFmtId="164" fontId="0" fillId="0" borderId="3" xfId="6" applyNumberFormat="1" applyFont="1" applyAlignment="1">
      <alignment horizontal="right" wrapText="1"/>
    </xf>
    <xf numFmtId="165" fontId="4" fillId="0" borderId="2" xfId="5" applyNumberFormat="1" applyAlignment="1">
      <alignment horizontal="right" wrapText="1"/>
    </xf>
    <xf numFmtId="164" fontId="4" fillId="0" borderId="2" xfId="5" applyNumberFormat="1" applyAlignment="1">
      <alignment horizontal="right" wrapText="1"/>
    </xf>
    <xf numFmtId="0" fontId="8" fillId="0" borderId="0" xfId="0" applyFont="1"/>
    <xf numFmtId="0" fontId="9" fillId="0" borderId="0" xfId="0" applyFont="1"/>
    <xf numFmtId="0" fontId="4" fillId="0" borderId="0" xfId="0" applyFont="1" applyAlignment="1">
      <alignment horizontal="right"/>
    </xf>
    <xf numFmtId="0" fontId="4" fillId="0" borderId="1" xfId="3" applyAlignment="1">
      <alignment horizontal="right" wrapText="1"/>
    </xf>
    <xf numFmtId="0" fontId="0" fillId="0" borderId="4" xfId="0" applyBorder="1"/>
    <xf numFmtId="0" fontId="7" fillId="2" borderId="0" xfId="0" applyFont="1" applyFill="1"/>
    <xf numFmtId="0" fontId="0" fillId="2" borderId="3" xfId="6" applyFont="1" applyFill="1">
      <alignment wrapText="1"/>
    </xf>
    <xf numFmtId="165" fontId="0" fillId="2" borderId="3" xfId="6" applyNumberFormat="1" applyFont="1" applyFill="1" applyAlignment="1">
      <alignment horizontal="right" wrapText="1"/>
    </xf>
    <xf numFmtId="164" fontId="0" fillId="2" borderId="3" xfId="6" applyNumberFormat="1" applyFont="1" applyFill="1" applyAlignment="1">
      <alignment horizontal="right" wrapText="1"/>
    </xf>
    <xf numFmtId="0" fontId="0" fillId="2" borderId="0" xfId="0" applyFill="1"/>
    <xf numFmtId="0" fontId="0" fillId="0" borderId="0" xfId="0"/>
    <xf numFmtId="0" fontId="0" fillId="0" borderId="0" xfId="0"/>
    <xf numFmtId="0" fontId="11" fillId="0" borderId="0" xfId="0" applyFont="1"/>
    <xf numFmtId="0" fontId="4" fillId="0" borderId="1" xfId="3" applyAlignment="1">
      <alignment horizontal="right"/>
    </xf>
    <xf numFmtId="0" fontId="6" fillId="0" borderId="4" xfId="7" applyFont="1">
      <alignment wrapText="1"/>
    </xf>
    <xf numFmtId="0" fontId="0" fillId="0" borderId="0" xfId="0"/>
    <xf numFmtId="0" fontId="10" fillId="0" borderId="4" xfId="7" applyFont="1">
      <alignment wrapText="1"/>
    </xf>
    <xf numFmtId="0" fontId="0" fillId="0" borderId="4" xfId="0" applyBorder="1"/>
    <xf numFmtId="0" fontId="12" fillId="0" borderId="0" xfId="0" applyFont="1" applyAlignment="1">
      <alignment horizontal="right"/>
    </xf>
  </cellXfs>
  <cellStyles count="9">
    <cellStyle name="Body: normal cell" xfId="6" xr:uid="{00000000-0005-0000-0000-000000000000}"/>
    <cellStyle name="Font: Calibri, 9pt regular" xfId="2" xr:uid="{00000000-0005-0000-0000-000001000000}"/>
    <cellStyle name="Footnotes: top row" xfId="7" xr:uid="{00000000-0005-0000-0000-000002000000}"/>
    <cellStyle name="Header: bottom row" xfId="3" xr:uid="{00000000-0005-0000-0000-000003000000}"/>
    <cellStyle name="Hyperlink" xfId="1" builtinId="8"/>
    <cellStyle name="Normal" xfId="0" builtinId="0"/>
    <cellStyle name="Normal 2" xfId="8" xr:uid="{00000000-0005-0000-0000-000006000000}"/>
    <cellStyle name="Parent row" xfId="5" xr:uid="{00000000-0005-0000-0000-000007000000}"/>
    <cellStyle name="Table title" xfId="4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"/>
  <sheetViews>
    <sheetView workbookViewId="0">
      <selection activeCell="B6" sqref="B6"/>
    </sheetView>
  </sheetViews>
  <sheetFormatPr defaultRowHeight="15" x14ac:dyDescent="0.25"/>
  <sheetData>
    <row r="1" spans="1:2" x14ac:dyDescent="0.25">
      <c r="A1" s="1" t="s">
        <v>0</v>
      </c>
    </row>
    <row r="3" spans="1:2" x14ac:dyDescent="0.25">
      <c r="A3" s="1" t="s">
        <v>1</v>
      </c>
      <c r="B3" t="s">
        <v>2</v>
      </c>
    </row>
    <row r="4" spans="1:2" x14ac:dyDescent="0.25">
      <c r="B4" s="2" t="s">
        <v>156</v>
      </c>
    </row>
    <row r="5" spans="1:2" x14ac:dyDescent="0.25">
      <c r="B5" t="s">
        <v>157</v>
      </c>
    </row>
    <row r="6" spans="1:2" x14ac:dyDescent="0.25">
      <c r="B6" s="3" t="s">
        <v>140</v>
      </c>
    </row>
    <row r="7" spans="1:2" x14ac:dyDescent="0.25">
      <c r="B7" t="s">
        <v>3</v>
      </c>
    </row>
    <row r="8" spans="1:2" x14ac:dyDescent="0.25">
      <c r="A8" s="1" t="s">
        <v>112</v>
      </c>
    </row>
    <row r="9" spans="1:2" x14ac:dyDescent="0.25">
      <c r="A9" t="s">
        <v>111</v>
      </c>
      <c r="B9" s="2">
        <v>1000</v>
      </c>
    </row>
    <row r="10" spans="1:2" x14ac:dyDescent="0.25">
      <c r="A10" s="5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54D3A-BD12-410C-BAE6-ECB634B2C397}">
  <dimension ref="A1:AG2841"/>
  <sheetViews>
    <sheetView tabSelected="1" topLeftCell="B1" workbookViewId="0">
      <selection activeCell="B10" sqref="B10:AG86"/>
    </sheetView>
  </sheetViews>
  <sheetFormatPr defaultColWidth="8.7109375" defaultRowHeight="15" x14ac:dyDescent="0.25"/>
  <cols>
    <col min="1" max="1" width="21.42578125" style="27" hidden="1" customWidth="1"/>
    <col min="2" max="2" width="46.7109375" style="27" customWidth="1"/>
    <col min="3" max="16384" width="8.7109375" style="27"/>
  </cols>
  <sheetData>
    <row r="1" spans="1:33" ht="15" customHeight="1" thickBot="1" x14ac:dyDescent="0.3">
      <c r="B1" s="8" t="s">
        <v>141</v>
      </c>
      <c r="C1" s="9">
        <v>2021</v>
      </c>
      <c r="D1" s="9">
        <v>2022</v>
      </c>
      <c r="E1" s="9">
        <v>2023</v>
      </c>
      <c r="F1" s="9">
        <v>2024</v>
      </c>
      <c r="G1" s="9">
        <v>2025</v>
      </c>
      <c r="H1" s="9">
        <v>2026</v>
      </c>
      <c r="I1" s="9">
        <v>2027</v>
      </c>
      <c r="J1" s="9">
        <v>2028</v>
      </c>
      <c r="K1" s="9">
        <v>2029</v>
      </c>
      <c r="L1" s="9">
        <v>2030</v>
      </c>
      <c r="M1" s="9">
        <v>2031</v>
      </c>
      <c r="N1" s="9">
        <v>2032</v>
      </c>
      <c r="O1" s="9">
        <v>2033</v>
      </c>
      <c r="P1" s="9">
        <v>2034</v>
      </c>
      <c r="Q1" s="9">
        <v>2035</v>
      </c>
      <c r="R1" s="9">
        <v>2036</v>
      </c>
      <c r="S1" s="9">
        <v>2037</v>
      </c>
      <c r="T1" s="9">
        <v>2038</v>
      </c>
      <c r="U1" s="9">
        <v>2039</v>
      </c>
      <c r="V1" s="9">
        <v>2040</v>
      </c>
      <c r="W1" s="9">
        <v>2041</v>
      </c>
      <c r="X1" s="9">
        <v>2042</v>
      </c>
      <c r="Y1" s="9">
        <v>2043</v>
      </c>
      <c r="Z1" s="9">
        <v>2044</v>
      </c>
      <c r="AA1" s="9">
        <v>2045</v>
      </c>
      <c r="AB1" s="9">
        <v>2046</v>
      </c>
      <c r="AC1" s="9">
        <v>2047</v>
      </c>
      <c r="AD1" s="9">
        <v>2048</v>
      </c>
      <c r="AE1" s="9">
        <v>2049</v>
      </c>
      <c r="AF1" s="9">
        <v>2050</v>
      </c>
    </row>
    <row r="2" spans="1:33" ht="15" customHeight="1" thickTop="1" x14ac:dyDescent="0.25"/>
    <row r="3" spans="1:33" ht="15" customHeight="1" x14ac:dyDescent="0.25">
      <c r="C3" s="29" t="s">
        <v>103</v>
      </c>
      <c r="D3" s="29" t="s">
        <v>142</v>
      </c>
      <c r="E3" s="29"/>
      <c r="F3" s="29"/>
      <c r="G3" s="29"/>
    </row>
    <row r="4" spans="1:33" ht="15" customHeight="1" x14ac:dyDescent="0.25">
      <c r="C4" s="29" t="s">
        <v>102</v>
      </c>
      <c r="D4" s="29" t="s">
        <v>143</v>
      </c>
      <c r="E4" s="29"/>
      <c r="F4" s="29"/>
      <c r="G4" s="29" t="s">
        <v>144</v>
      </c>
    </row>
    <row r="5" spans="1:33" ht="15" customHeight="1" x14ac:dyDescent="0.25">
      <c r="C5" s="29" t="s">
        <v>100</v>
      </c>
      <c r="D5" s="29" t="s">
        <v>145</v>
      </c>
      <c r="E5" s="29"/>
      <c r="F5" s="29"/>
      <c r="G5" s="29"/>
    </row>
    <row r="6" spans="1:33" ht="15" customHeight="1" x14ac:dyDescent="0.25">
      <c r="C6" s="29" t="s">
        <v>99</v>
      </c>
      <c r="D6" s="29"/>
      <c r="E6" s="29" t="s">
        <v>146</v>
      </c>
      <c r="F6" s="29"/>
      <c r="G6" s="29"/>
    </row>
    <row r="10" spans="1:33" ht="15" customHeight="1" x14ac:dyDescent="0.25">
      <c r="A10" s="6" t="s">
        <v>98</v>
      </c>
      <c r="B10" s="10" t="s">
        <v>4</v>
      </c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35" t="s">
        <v>147</v>
      </c>
    </row>
    <row r="11" spans="1:33" ht="15" customHeight="1" x14ac:dyDescent="0.25">
      <c r="B11" s="8" t="s">
        <v>5</v>
      </c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35" t="s">
        <v>148</v>
      </c>
    </row>
    <row r="12" spans="1:33" ht="15" customHeight="1" x14ac:dyDescent="0.25">
      <c r="B12" s="8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35" t="s">
        <v>149</v>
      </c>
    </row>
    <row r="13" spans="1:33" ht="15" customHeight="1" thickBot="1" x14ac:dyDescent="0.3">
      <c r="B13" s="9" t="s">
        <v>6</v>
      </c>
      <c r="C13" s="9">
        <v>2021</v>
      </c>
      <c r="D13" s="9">
        <v>2022</v>
      </c>
      <c r="E13" s="9">
        <v>2023</v>
      </c>
      <c r="F13" s="9">
        <v>2024</v>
      </c>
      <c r="G13" s="9">
        <v>2025</v>
      </c>
      <c r="H13" s="9">
        <v>2026</v>
      </c>
      <c r="I13" s="9">
        <v>2027</v>
      </c>
      <c r="J13" s="9">
        <v>2028</v>
      </c>
      <c r="K13" s="9">
        <v>2029</v>
      </c>
      <c r="L13" s="9">
        <v>2030</v>
      </c>
      <c r="M13" s="9">
        <v>2031</v>
      </c>
      <c r="N13" s="9">
        <v>2032</v>
      </c>
      <c r="O13" s="9">
        <v>2033</v>
      </c>
      <c r="P13" s="9">
        <v>2034</v>
      </c>
      <c r="Q13" s="9">
        <v>2035</v>
      </c>
      <c r="R13" s="9">
        <v>2036</v>
      </c>
      <c r="S13" s="9">
        <v>2037</v>
      </c>
      <c r="T13" s="9">
        <v>2038</v>
      </c>
      <c r="U13" s="9">
        <v>2039</v>
      </c>
      <c r="V13" s="9">
        <v>2040</v>
      </c>
      <c r="W13" s="9">
        <v>2041</v>
      </c>
      <c r="X13" s="9">
        <v>2042</v>
      </c>
      <c r="Y13" s="9">
        <v>2043</v>
      </c>
      <c r="Z13" s="9">
        <v>2044</v>
      </c>
      <c r="AA13" s="9">
        <v>2045</v>
      </c>
      <c r="AB13" s="9">
        <v>2046</v>
      </c>
      <c r="AC13" s="9">
        <v>2047</v>
      </c>
      <c r="AD13" s="9">
        <v>2048</v>
      </c>
      <c r="AE13" s="9">
        <v>2049</v>
      </c>
      <c r="AF13" s="9">
        <v>2050</v>
      </c>
      <c r="AG13" s="30" t="s">
        <v>150</v>
      </c>
    </row>
    <row r="14" spans="1:33" ht="15" customHeight="1" thickTop="1" x14ac:dyDescent="0.25"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</row>
    <row r="15" spans="1:33" ht="15" customHeight="1" x14ac:dyDescent="0.25">
      <c r="B15" s="11" t="s">
        <v>7</v>
      </c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</row>
    <row r="16" spans="1:33" ht="15" customHeight="1" x14ac:dyDescent="0.25">
      <c r="B16" s="11" t="s">
        <v>8</v>
      </c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</row>
    <row r="17" spans="1:33" ht="15" customHeight="1" x14ac:dyDescent="0.25">
      <c r="A17" s="6" t="s">
        <v>97</v>
      </c>
      <c r="B17" s="12" t="s">
        <v>9</v>
      </c>
      <c r="C17" s="13">
        <v>207.24075300000001</v>
      </c>
      <c r="D17" s="13">
        <v>197.42744400000001</v>
      </c>
      <c r="E17" s="13">
        <v>188.436432</v>
      </c>
      <c r="F17" s="13">
        <v>180.991333</v>
      </c>
      <c r="G17" s="13">
        <v>158.0625</v>
      </c>
      <c r="H17" s="13">
        <v>149.10441599999999</v>
      </c>
      <c r="I17" s="13">
        <v>140.95251500000001</v>
      </c>
      <c r="J17" s="13">
        <v>128.07692</v>
      </c>
      <c r="K17" s="13">
        <v>120.332909</v>
      </c>
      <c r="L17" s="13">
        <v>115.61189299999999</v>
      </c>
      <c r="M17" s="13">
        <v>114.79489100000001</v>
      </c>
      <c r="N17" s="13">
        <v>112.278893</v>
      </c>
      <c r="O17" s="13">
        <v>111.516891</v>
      </c>
      <c r="P17" s="13">
        <v>107.493095</v>
      </c>
      <c r="Q17" s="13">
        <v>105.877098</v>
      </c>
      <c r="R17" s="13">
        <v>105.437096</v>
      </c>
      <c r="S17" s="13">
        <v>105.098099</v>
      </c>
      <c r="T17" s="13">
        <v>104.031097</v>
      </c>
      <c r="U17" s="13">
        <v>103.69210099999999</v>
      </c>
      <c r="V17" s="13">
        <v>101.92710099999999</v>
      </c>
      <c r="W17" s="13">
        <v>101.58710499999999</v>
      </c>
      <c r="X17" s="13">
        <v>101.58710499999999</v>
      </c>
      <c r="Y17" s="13">
        <v>101.58710499999999</v>
      </c>
      <c r="Z17" s="13">
        <v>101.58710499999999</v>
      </c>
      <c r="AA17" s="13">
        <v>99.073104999999998</v>
      </c>
      <c r="AB17" s="13">
        <v>99.073104999999998</v>
      </c>
      <c r="AC17" s="13">
        <v>99.073104999999998</v>
      </c>
      <c r="AD17" s="13">
        <v>99.073104999999998</v>
      </c>
      <c r="AE17" s="13">
        <v>99.073104999999998</v>
      </c>
      <c r="AF17" s="13">
        <v>99.073104999999998</v>
      </c>
      <c r="AG17" s="14">
        <v>-2.5128000000000001E-2</v>
      </c>
    </row>
    <row r="18" spans="1:33" ht="15" customHeight="1" x14ac:dyDescent="0.25">
      <c r="A18" s="6" t="s">
        <v>96</v>
      </c>
      <c r="B18" s="12" t="s">
        <v>10</v>
      </c>
      <c r="C18" s="13">
        <v>73.775802999999996</v>
      </c>
      <c r="D18" s="13">
        <v>71.555412000000004</v>
      </c>
      <c r="E18" s="13">
        <v>66.153808999999995</v>
      </c>
      <c r="F18" s="13">
        <v>58.844009</v>
      </c>
      <c r="G18" s="13">
        <v>52.781502000000003</v>
      </c>
      <c r="H18" s="13">
        <v>49.453800000000001</v>
      </c>
      <c r="I18" s="13">
        <v>47.301200999999999</v>
      </c>
      <c r="J18" s="13">
        <v>46.487602000000003</v>
      </c>
      <c r="K18" s="13">
        <v>45.048102999999998</v>
      </c>
      <c r="L18" s="13">
        <v>43.417206</v>
      </c>
      <c r="M18" s="13">
        <v>42.325203000000002</v>
      </c>
      <c r="N18" s="13">
        <v>42.082203</v>
      </c>
      <c r="O18" s="13">
        <v>41.340102999999999</v>
      </c>
      <c r="P18" s="13">
        <v>40.840102999999999</v>
      </c>
      <c r="Q18" s="13">
        <v>39.890602000000001</v>
      </c>
      <c r="R18" s="13">
        <v>39.823002000000002</v>
      </c>
      <c r="S18" s="13">
        <v>39.644005</v>
      </c>
      <c r="T18" s="13">
        <v>39.644005</v>
      </c>
      <c r="U18" s="13">
        <v>39.644005</v>
      </c>
      <c r="V18" s="13">
        <v>39.644005</v>
      </c>
      <c r="W18" s="13">
        <v>39.644005</v>
      </c>
      <c r="X18" s="13">
        <v>39.644005</v>
      </c>
      <c r="Y18" s="13">
        <v>39.644005</v>
      </c>
      <c r="Z18" s="13">
        <v>39.644005</v>
      </c>
      <c r="AA18" s="13">
        <v>39.644005</v>
      </c>
      <c r="AB18" s="13">
        <v>39.644005</v>
      </c>
      <c r="AC18" s="13">
        <v>39.644005</v>
      </c>
      <c r="AD18" s="13">
        <v>39.644005</v>
      </c>
      <c r="AE18" s="13">
        <v>39.644005</v>
      </c>
      <c r="AF18" s="13">
        <v>39.644005</v>
      </c>
      <c r="AG18" s="14">
        <v>-2.1189E-2</v>
      </c>
    </row>
    <row r="19" spans="1:33" ht="15" customHeight="1" x14ac:dyDescent="0.25">
      <c r="A19" s="6" t="s">
        <v>95</v>
      </c>
      <c r="B19" s="12" t="s">
        <v>11</v>
      </c>
      <c r="C19" s="13">
        <v>249.764343</v>
      </c>
      <c r="D19" s="13">
        <v>257.84274299999998</v>
      </c>
      <c r="E19" s="13">
        <v>261.25195300000001</v>
      </c>
      <c r="F19" s="13">
        <v>266.862213</v>
      </c>
      <c r="G19" s="13">
        <v>280.66024800000002</v>
      </c>
      <c r="H19" s="13">
        <v>287.97900399999997</v>
      </c>
      <c r="I19" s="13">
        <v>301.08093300000002</v>
      </c>
      <c r="J19" s="13">
        <v>305.63851899999997</v>
      </c>
      <c r="K19" s="13">
        <v>313.19146699999999</v>
      </c>
      <c r="L19" s="13">
        <v>318.44116200000002</v>
      </c>
      <c r="M19" s="13">
        <v>325.45239299999997</v>
      </c>
      <c r="N19" s="13">
        <v>330.93139600000001</v>
      </c>
      <c r="O19" s="13">
        <v>338.66171300000002</v>
      </c>
      <c r="P19" s="13">
        <v>342.30291699999998</v>
      </c>
      <c r="Q19" s="13">
        <v>346.17724600000003</v>
      </c>
      <c r="R19" s="13">
        <v>351.41522200000003</v>
      </c>
      <c r="S19" s="13">
        <v>354.74511699999999</v>
      </c>
      <c r="T19" s="13">
        <v>357.51391599999999</v>
      </c>
      <c r="U19" s="13">
        <v>359.180115</v>
      </c>
      <c r="V19" s="13">
        <v>361.23468000000003</v>
      </c>
      <c r="W19" s="13">
        <v>365.22216800000001</v>
      </c>
      <c r="X19" s="13">
        <v>367.817993</v>
      </c>
      <c r="Y19" s="13">
        <v>369.66757200000001</v>
      </c>
      <c r="Z19" s="13">
        <v>373.80587800000001</v>
      </c>
      <c r="AA19" s="13">
        <v>377.983948</v>
      </c>
      <c r="AB19" s="13">
        <v>383.130493</v>
      </c>
      <c r="AC19" s="13">
        <v>384.909424</v>
      </c>
      <c r="AD19" s="13">
        <v>389.75573700000001</v>
      </c>
      <c r="AE19" s="13">
        <v>393.96679699999999</v>
      </c>
      <c r="AF19" s="13">
        <v>396.39953600000001</v>
      </c>
      <c r="AG19" s="14">
        <v>1.6055E-2</v>
      </c>
    </row>
    <row r="20" spans="1:33" ht="15" customHeight="1" x14ac:dyDescent="0.25">
      <c r="A20" s="6" t="s">
        <v>94</v>
      </c>
      <c r="B20" s="12" t="s">
        <v>12</v>
      </c>
      <c r="C20" s="13">
        <v>141.13476600000001</v>
      </c>
      <c r="D20" s="13">
        <v>151.748276</v>
      </c>
      <c r="E20" s="13">
        <v>164.499954</v>
      </c>
      <c r="F20" s="13">
        <v>169.61914100000001</v>
      </c>
      <c r="G20" s="13">
        <v>183.51473999999999</v>
      </c>
      <c r="H20" s="13">
        <v>188.04634100000001</v>
      </c>
      <c r="I20" s="13">
        <v>193.90774500000001</v>
      </c>
      <c r="J20" s="13">
        <v>196.721542</v>
      </c>
      <c r="K20" s="13">
        <v>201.49633800000001</v>
      </c>
      <c r="L20" s="13">
        <v>205.86204499999999</v>
      </c>
      <c r="M20" s="13">
        <v>209.17382799999999</v>
      </c>
      <c r="N20" s="13">
        <v>213.20436100000001</v>
      </c>
      <c r="O20" s="13">
        <v>217.872467</v>
      </c>
      <c r="P20" s="13">
        <v>221.56823700000001</v>
      </c>
      <c r="Q20" s="13">
        <v>226.025757</v>
      </c>
      <c r="R20" s="13">
        <v>230.42602500000001</v>
      </c>
      <c r="S20" s="13">
        <v>234.03604100000001</v>
      </c>
      <c r="T20" s="13">
        <v>240.135345</v>
      </c>
      <c r="U20" s="13">
        <v>244.13330099999999</v>
      </c>
      <c r="V20" s="13">
        <v>251.858307</v>
      </c>
      <c r="W20" s="13">
        <v>257.12118500000003</v>
      </c>
      <c r="X20" s="13">
        <v>261.82614100000001</v>
      </c>
      <c r="Y20" s="13">
        <v>270.60040300000003</v>
      </c>
      <c r="Z20" s="13">
        <v>277.55908199999999</v>
      </c>
      <c r="AA20" s="13">
        <v>283.98052999999999</v>
      </c>
      <c r="AB20" s="13">
        <v>293.85162400000002</v>
      </c>
      <c r="AC20" s="13">
        <v>306.19042999999999</v>
      </c>
      <c r="AD20" s="13">
        <v>312.00430299999999</v>
      </c>
      <c r="AE20" s="13">
        <v>318.36792000000003</v>
      </c>
      <c r="AF20" s="13">
        <v>332.24911500000002</v>
      </c>
      <c r="AG20" s="14">
        <v>2.9963E-2</v>
      </c>
    </row>
    <row r="21" spans="1:33" ht="15" customHeight="1" x14ac:dyDescent="0.25">
      <c r="A21" s="6" t="s">
        <v>93</v>
      </c>
      <c r="B21" s="12" t="s">
        <v>13</v>
      </c>
      <c r="C21" s="13">
        <v>95.487312000000003</v>
      </c>
      <c r="D21" s="13">
        <v>97.014815999999996</v>
      </c>
      <c r="E21" s="13">
        <v>97.058814999999996</v>
      </c>
      <c r="F21" s="13">
        <v>97.109604000000004</v>
      </c>
      <c r="G21" s="13">
        <v>96.018737999999999</v>
      </c>
      <c r="H21" s="13">
        <v>94.931861999999995</v>
      </c>
      <c r="I21" s="13">
        <v>92.796036000000001</v>
      </c>
      <c r="J21" s="13">
        <v>85.999001000000007</v>
      </c>
      <c r="K21" s="13">
        <v>85.059471000000002</v>
      </c>
      <c r="L21" s="13">
        <v>85.145554000000004</v>
      </c>
      <c r="M21" s="13">
        <v>85.284248000000005</v>
      </c>
      <c r="N21" s="13">
        <v>85.380554000000004</v>
      </c>
      <c r="O21" s="13">
        <v>79.298079999999999</v>
      </c>
      <c r="P21" s="13">
        <v>79.386154000000005</v>
      </c>
      <c r="Q21" s="13">
        <v>78.60051</v>
      </c>
      <c r="R21" s="13">
        <v>78.733092999999997</v>
      </c>
      <c r="S21" s="13">
        <v>78.759842000000006</v>
      </c>
      <c r="T21" s="13">
        <v>78.786591000000001</v>
      </c>
      <c r="U21" s="13">
        <v>78.786591000000001</v>
      </c>
      <c r="V21" s="13">
        <v>78.830321999999995</v>
      </c>
      <c r="W21" s="13">
        <v>78.989249999999998</v>
      </c>
      <c r="X21" s="13">
        <v>79.104232999999994</v>
      </c>
      <c r="Y21" s="13">
        <v>79.215164000000001</v>
      </c>
      <c r="Z21" s="13">
        <v>79.311065999999997</v>
      </c>
      <c r="AA21" s="13">
        <v>79.414947999999995</v>
      </c>
      <c r="AB21" s="13">
        <v>79.469048000000001</v>
      </c>
      <c r="AC21" s="13">
        <v>79.523148000000006</v>
      </c>
      <c r="AD21" s="13">
        <v>79.556838999999997</v>
      </c>
      <c r="AE21" s="13">
        <v>79.597549000000001</v>
      </c>
      <c r="AF21" s="13">
        <v>79.659881999999996</v>
      </c>
      <c r="AG21" s="14">
        <v>-6.2300000000000003E-3</v>
      </c>
    </row>
    <row r="22" spans="1:33" ht="15" customHeight="1" x14ac:dyDescent="0.25">
      <c r="A22" s="6" t="s">
        <v>92</v>
      </c>
      <c r="B22" s="12" t="s">
        <v>14</v>
      </c>
      <c r="C22" s="13">
        <v>23.016204999999999</v>
      </c>
      <c r="D22" s="13">
        <v>23.016204999999999</v>
      </c>
      <c r="E22" s="13">
        <v>23.016204999999999</v>
      </c>
      <c r="F22" s="13">
        <v>23.016204999999999</v>
      </c>
      <c r="G22" s="13">
        <v>23.016204999999999</v>
      </c>
      <c r="H22" s="13">
        <v>23.016204999999999</v>
      </c>
      <c r="I22" s="13">
        <v>23.016204999999999</v>
      </c>
      <c r="J22" s="13">
        <v>23.016204999999999</v>
      </c>
      <c r="K22" s="13">
        <v>23.016204999999999</v>
      </c>
      <c r="L22" s="13">
        <v>23.016204999999999</v>
      </c>
      <c r="M22" s="13">
        <v>23.016204999999999</v>
      </c>
      <c r="N22" s="13">
        <v>23.016204999999999</v>
      </c>
      <c r="O22" s="13">
        <v>23.016204999999999</v>
      </c>
      <c r="P22" s="13">
        <v>23.016204999999999</v>
      </c>
      <c r="Q22" s="13">
        <v>23.016204999999999</v>
      </c>
      <c r="R22" s="13">
        <v>23.016204999999999</v>
      </c>
      <c r="S22" s="13">
        <v>23.016204999999999</v>
      </c>
      <c r="T22" s="13">
        <v>23.016204999999999</v>
      </c>
      <c r="U22" s="13">
        <v>23.016204999999999</v>
      </c>
      <c r="V22" s="13">
        <v>23.016204999999999</v>
      </c>
      <c r="W22" s="13">
        <v>23.016204999999999</v>
      </c>
      <c r="X22" s="13">
        <v>23.016204999999999</v>
      </c>
      <c r="Y22" s="13">
        <v>23.016204999999999</v>
      </c>
      <c r="Z22" s="13">
        <v>23.016204999999999</v>
      </c>
      <c r="AA22" s="13">
        <v>23.016204999999999</v>
      </c>
      <c r="AB22" s="13">
        <v>23.016204999999999</v>
      </c>
      <c r="AC22" s="13">
        <v>23.016204999999999</v>
      </c>
      <c r="AD22" s="13">
        <v>23.016204999999999</v>
      </c>
      <c r="AE22" s="13">
        <v>23.016204999999999</v>
      </c>
      <c r="AF22" s="13">
        <v>23.016204999999999</v>
      </c>
      <c r="AG22" s="14">
        <v>0</v>
      </c>
    </row>
    <row r="23" spans="1:33" ht="15" customHeight="1" x14ac:dyDescent="0.25">
      <c r="A23" s="6" t="s">
        <v>104</v>
      </c>
      <c r="B23" s="12" t="s">
        <v>105</v>
      </c>
      <c r="C23" s="13">
        <v>3.968</v>
      </c>
      <c r="D23" s="13">
        <v>6.5093730000000001</v>
      </c>
      <c r="E23" s="13">
        <v>8.3916730000000008</v>
      </c>
      <c r="F23" s="13">
        <v>9.0665060000000004</v>
      </c>
      <c r="G23" s="13">
        <v>10.112456999999999</v>
      </c>
      <c r="H23" s="13">
        <v>10.675539000000001</v>
      </c>
      <c r="I23" s="13">
        <v>11.683054</v>
      </c>
      <c r="J23" s="13">
        <v>12.288653</v>
      </c>
      <c r="K23" s="13">
        <v>13.006042000000001</v>
      </c>
      <c r="L23" s="13">
        <v>14.150095</v>
      </c>
      <c r="M23" s="13">
        <v>14.389094</v>
      </c>
      <c r="N23" s="13">
        <v>16.078572999999999</v>
      </c>
      <c r="O23" s="13">
        <v>16.317574</v>
      </c>
      <c r="P23" s="13">
        <v>16.556571999999999</v>
      </c>
      <c r="Q23" s="13">
        <v>16.807285</v>
      </c>
      <c r="R23" s="13">
        <v>16.896137</v>
      </c>
      <c r="S23" s="13">
        <v>17.117999999999999</v>
      </c>
      <c r="T23" s="13">
        <v>17.221713999999999</v>
      </c>
      <c r="U23" s="13">
        <v>17.535034</v>
      </c>
      <c r="V23" s="13">
        <v>17.942636</v>
      </c>
      <c r="W23" s="13">
        <v>18.751106</v>
      </c>
      <c r="X23" s="13">
        <v>18.977217</v>
      </c>
      <c r="Y23" s="13">
        <v>19.378993999999999</v>
      </c>
      <c r="Z23" s="13">
        <v>21.18844</v>
      </c>
      <c r="AA23" s="13">
        <v>21.314322000000001</v>
      </c>
      <c r="AB23" s="13">
        <v>21.556601000000001</v>
      </c>
      <c r="AC23" s="13">
        <v>21.556601000000001</v>
      </c>
      <c r="AD23" s="13">
        <v>22.0214</v>
      </c>
      <c r="AE23" s="13">
        <v>22.271832</v>
      </c>
      <c r="AF23" s="13">
        <v>22.371417999999998</v>
      </c>
      <c r="AG23" s="14">
        <v>6.1453000000000001E-2</v>
      </c>
    </row>
    <row r="24" spans="1:33" ht="15" customHeight="1" x14ac:dyDescent="0.25">
      <c r="A24" s="6" t="s">
        <v>91</v>
      </c>
      <c r="B24" s="12" t="s">
        <v>15</v>
      </c>
      <c r="C24" s="13">
        <v>0.22309999999999999</v>
      </c>
      <c r="D24" s="13">
        <v>0.25269999999999998</v>
      </c>
      <c r="E24" s="13">
        <v>0.25269999999999998</v>
      </c>
      <c r="F24" s="13">
        <v>0.25591799999999998</v>
      </c>
      <c r="G24" s="13">
        <v>0.25737100000000002</v>
      </c>
      <c r="H24" s="13">
        <v>0.25737100000000002</v>
      </c>
      <c r="I24" s="13">
        <v>0.25737100000000002</v>
      </c>
      <c r="J24" s="13">
        <v>0.25737100000000002</v>
      </c>
      <c r="K24" s="13">
        <v>0.25737100000000002</v>
      </c>
      <c r="L24" s="13">
        <v>0.25737100000000002</v>
      </c>
      <c r="M24" s="13">
        <v>0.25627100000000003</v>
      </c>
      <c r="N24" s="13">
        <v>0.25627100000000003</v>
      </c>
      <c r="O24" s="13">
        <v>0.25627100000000003</v>
      </c>
      <c r="P24" s="13">
        <v>0.25627100000000003</v>
      </c>
      <c r="Q24" s="13">
        <v>0.25627100000000003</v>
      </c>
      <c r="R24" s="13">
        <v>0.25627100000000003</v>
      </c>
      <c r="S24" s="13">
        <v>0.25727699999999998</v>
      </c>
      <c r="T24" s="13">
        <v>0.25727699999999998</v>
      </c>
      <c r="U24" s="13">
        <v>0.25727699999999998</v>
      </c>
      <c r="V24" s="13">
        <v>0.25727699999999998</v>
      </c>
      <c r="W24" s="13">
        <v>0.25727699999999998</v>
      </c>
      <c r="X24" s="13">
        <v>0.25727699999999998</v>
      </c>
      <c r="Y24" s="13">
        <v>0.25727699999999998</v>
      </c>
      <c r="Z24" s="13">
        <v>0.25727699999999998</v>
      </c>
      <c r="AA24" s="13">
        <v>0.25727699999999998</v>
      </c>
      <c r="AB24" s="13">
        <v>0.25727699999999998</v>
      </c>
      <c r="AC24" s="13">
        <v>0.25727699999999998</v>
      </c>
      <c r="AD24" s="13">
        <v>0.25727699999999998</v>
      </c>
      <c r="AE24" s="13">
        <v>0.25829600000000003</v>
      </c>
      <c r="AF24" s="13">
        <v>0.25829600000000003</v>
      </c>
      <c r="AG24" s="14">
        <v>5.0639999999999999E-3</v>
      </c>
    </row>
    <row r="25" spans="1:33" ht="15" customHeight="1" x14ac:dyDescent="0.25">
      <c r="A25" s="6" t="s">
        <v>90</v>
      </c>
      <c r="B25" s="12" t="s">
        <v>16</v>
      </c>
      <c r="C25" s="13">
        <v>285.27877799999999</v>
      </c>
      <c r="D25" s="13">
        <v>310.07849099999999</v>
      </c>
      <c r="E25" s="13">
        <v>341.65594499999997</v>
      </c>
      <c r="F25" s="13">
        <v>380.89764400000001</v>
      </c>
      <c r="G25" s="13">
        <v>402.922211</v>
      </c>
      <c r="H25" s="13">
        <v>414.66119400000002</v>
      </c>
      <c r="I25" s="13">
        <v>442.29159499999997</v>
      </c>
      <c r="J25" s="13">
        <v>450.68487499999998</v>
      </c>
      <c r="K25" s="13">
        <v>462.04070999999999</v>
      </c>
      <c r="L25" s="13">
        <v>476.91232300000001</v>
      </c>
      <c r="M25" s="13">
        <v>487.242615</v>
      </c>
      <c r="N25" s="13">
        <v>499.58908100000002</v>
      </c>
      <c r="O25" s="13">
        <v>512.00848399999995</v>
      </c>
      <c r="P25" s="13">
        <v>540.69061299999998</v>
      </c>
      <c r="Q25" s="13">
        <v>576.145264</v>
      </c>
      <c r="R25" s="13">
        <v>590.09851100000003</v>
      </c>
      <c r="S25" s="13">
        <v>595.54229699999996</v>
      </c>
      <c r="T25" s="13">
        <v>598.95629899999994</v>
      </c>
      <c r="U25" s="13">
        <v>601.64691200000004</v>
      </c>
      <c r="V25" s="13">
        <v>605.60528599999998</v>
      </c>
      <c r="W25" s="13">
        <v>611.18963599999995</v>
      </c>
      <c r="X25" s="13">
        <v>617.55255099999999</v>
      </c>
      <c r="Y25" s="13">
        <v>622.02069100000006</v>
      </c>
      <c r="Z25" s="13">
        <v>631.259277</v>
      </c>
      <c r="AA25" s="13">
        <v>640.63275099999998</v>
      </c>
      <c r="AB25" s="13">
        <v>647.94555700000001</v>
      </c>
      <c r="AC25" s="13">
        <v>657.78106700000001</v>
      </c>
      <c r="AD25" s="13">
        <v>666.332764</v>
      </c>
      <c r="AE25" s="13">
        <v>672.76586899999995</v>
      </c>
      <c r="AF25" s="13">
        <v>676.16705300000001</v>
      </c>
      <c r="AG25" s="14">
        <v>3.0204999999999999E-2</v>
      </c>
    </row>
    <row r="26" spans="1:33" ht="15" customHeight="1" x14ac:dyDescent="0.25">
      <c r="A26" s="6" t="s">
        <v>89</v>
      </c>
      <c r="B26" s="12" t="s">
        <v>17</v>
      </c>
      <c r="C26" s="13">
        <v>0</v>
      </c>
      <c r="D26" s="13">
        <v>0</v>
      </c>
      <c r="E26" s="13">
        <v>0.77404099999999998</v>
      </c>
      <c r="F26" s="13">
        <v>0.88372499999999998</v>
      </c>
      <c r="G26" s="13">
        <v>0.992116</v>
      </c>
      <c r="H26" s="13">
        <v>1.11643</v>
      </c>
      <c r="I26" s="13">
        <v>1.3172360000000001</v>
      </c>
      <c r="J26" s="13">
        <v>1.5370459999999999</v>
      </c>
      <c r="K26" s="13">
        <v>1.7407600000000001</v>
      </c>
      <c r="L26" s="13">
        <v>1.962016</v>
      </c>
      <c r="M26" s="13">
        <v>2.2219380000000002</v>
      </c>
      <c r="N26" s="13">
        <v>2.5917370000000002</v>
      </c>
      <c r="O26" s="13">
        <v>2.9522550000000001</v>
      </c>
      <c r="P26" s="13">
        <v>3.3185720000000001</v>
      </c>
      <c r="Q26" s="13">
        <v>3.8291460000000002</v>
      </c>
      <c r="R26" s="13">
        <v>4.4201610000000002</v>
      </c>
      <c r="S26" s="13">
        <v>5.052765</v>
      </c>
      <c r="T26" s="13">
        <v>5.6822949999999999</v>
      </c>
      <c r="U26" s="13">
        <v>6.3357749999999999</v>
      </c>
      <c r="V26" s="13">
        <v>6.9705159999999999</v>
      </c>
      <c r="W26" s="13">
        <v>7.6040099999999997</v>
      </c>
      <c r="X26" s="13">
        <v>8.2705780000000004</v>
      </c>
      <c r="Y26" s="13">
        <v>8.9819910000000007</v>
      </c>
      <c r="Z26" s="13">
        <v>9.7182099999999991</v>
      </c>
      <c r="AA26" s="13">
        <v>10.475151</v>
      </c>
      <c r="AB26" s="13">
        <v>11.288307</v>
      </c>
      <c r="AC26" s="13">
        <v>12.173622</v>
      </c>
      <c r="AD26" s="13">
        <v>13.007425</v>
      </c>
      <c r="AE26" s="13">
        <v>13.916340999999999</v>
      </c>
      <c r="AF26" s="13">
        <v>14.855188</v>
      </c>
      <c r="AG26" s="14" t="s">
        <v>151</v>
      </c>
    </row>
    <row r="27" spans="1:33" ht="15" customHeight="1" x14ac:dyDescent="0.25">
      <c r="A27" s="6" t="s">
        <v>88</v>
      </c>
      <c r="B27" s="11" t="s">
        <v>19</v>
      </c>
      <c r="C27" s="15">
        <v>1079.889038</v>
      </c>
      <c r="D27" s="15">
        <v>1115.4454350000001</v>
      </c>
      <c r="E27" s="15">
        <v>1151.4914550000001</v>
      </c>
      <c r="F27" s="15">
        <v>1187.5462649999999</v>
      </c>
      <c r="G27" s="15">
        <v>1208.338013</v>
      </c>
      <c r="H27" s="15">
        <v>1219.2421879999999</v>
      </c>
      <c r="I27" s="15">
        <v>1254.604004</v>
      </c>
      <c r="J27" s="15">
        <v>1250.707764</v>
      </c>
      <c r="K27" s="15">
        <v>1265.189331</v>
      </c>
      <c r="L27" s="15">
        <v>1284.776001</v>
      </c>
      <c r="M27" s="15">
        <v>1304.156616</v>
      </c>
      <c r="N27" s="15">
        <v>1325.409302</v>
      </c>
      <c r="O27" s="15">
        <v>1343.240112</v>
      </c>
      <c r="P27" s="15">
        <v>1375.428711</v>
      </c>
      <c r="Q27" s="15">
        <v>1416.625366</v>
      </c>
      <c r="R27" s="15">
        <v>1440.521606</v>
      </c>
      <c r="S27" s="15">
        <v>1453.2696530000001</v>
      </c>
      <c r="T27" s="15">
        <v>1465.244751</v>
      </c>
      <c r="U27" s="15">
        <v>1474.2274170000001</v>
      </c>
      <c r="V27" s="15">
        <v>1487.286255</v>
      </c>
      <c r="W27" s="15">
        <v>1503.3819579999999</v>
      </c>
      <c r="X27" s="15">
        <v>1518.053345</v>
      </c>
      <c r="Y27" s="15">
        <v>1534.369385</v>
      </c>
      <c r="Z27" s="15">
        <v>1557.3466800000001</v>
      </c>
      <c r="AA27" s="15">
        <v>1575.792236</v>
      </c>
      <c r="AB27" s="15">
        <v>1599.232178</v>
      </c>
      <c r="AC27" s="15">
        <v>1624.1248780000001</v>
      </c>
      <c r="AD27" s="15">
        <v>1644.6689449999999</v>
      </c>
      <c r="AE27" s="15">
        <v>1662.8779300000001</v>
      </c>
      <c r="AF27" s="15">
        <v>1683.69397</v>
      </c>
      <c r="AG27" s="16">
        <v>1.5433000000000001E-2</v>
      </c>
    </row>
    <row r="28" spans="1:33" ht="15" customHeight="1" x14ac:dyDescent="0.25">
      <c r="B28" s="11" t="s">
        <v>20</v>
      </c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</row>
    <row r="29" spans="1:33" ht="15" customHeight="1" x14ac:dyDescent="0.25">
      <c r="A29" s="6" t="s">
        <v>87</v>
      </c>
      <c r="B29" s="12" t="s">
        <v>21</v>
      </c>
      <c r="C29" s="13">
        <v>1.6835</v>
      </c>
      <c r="D29" s="13">
        <v>1.6835</v>
      </c>
      <c r="E29" s="13">
        <v>1.6835</v>
      </c>
      <c r="F29" s="13">
        <v>1.4395</v>
      </c>
      <c r="G29" s="13">
        <v>1.4395</v>
      </c>
      <c r="H29" s="13">
        <v>1.4395</v>
      </c>
      <c r="I29" s="13">
        <v>1.4395</v>
      </c>
      <c r="J29" s="13">
        <v>1.4395</v>
      </c>
      <c r="K29" s="13">
        <v>1.4395</v>
      </c>
      <c r="L29" s="13">
        <v>1.4395</v>
      </c>
      <c r="M29" s="13">
        <v>1.4395</v>
      </c>
      <c r="N29" s="13">
        <v>1.4395</v>
      </c>
      <c r="O29" s="13">
        <v>1.4395</v>
      </c>
      <c r="P29" s="13">
        <v>1.4395</v>
      </c>
      <c r="Q29" s="13">
        <v>1.4395</v>
      </c>
      <c r="R29" s="13">
        <v>1.4395</v>
      </c>
      <c r="S29" s="13">
        <v>1.4395</v>
      </c>
      <c r="T29" s="13">
        <v>1.4395</v>
      </c>
      <c r="U29" s="13">
        <v>1.4395</v>
      </c>
      <c r="V29" s="13">
        <v>1.4395</v>
      </c>
      <c r="W29" s="13">
        <v>1.4395</v>
      </c>
      <c r="X29" s="13">
        <v>1.4395</v>
      </c>
      <c r="Y29" s="13">
        <v>1.4395</v>
      </c>
      <c r="Z29" s="13">
        <v>1.4395</v>
      </c>
      <c r="AA29" s="13">
        <v>1.4395</v>
      </c>
      <c r="AB29" s="13">
        <v>1.4395</v>
      </c>
      <c r="AC29" s="13">
        <v>1.4395</v>
      </c>
      <c r="AD29" s="13">
        <v>1.4395</v>
      </c>
      <c r="AE29" s="13">
        <v>1.4395</v>
      </c>
      <c r="AF29" s="13">
        <v>1.4395</v>
      </c>
      <c r="AG29" s="14">
        <v>-5.385E-3</v>
      </c>
    </row>
    <row r="30" spans="1:33" ht="15" customHeight="1" x14ac:dyDescent="0.25">
      <c r="A30" s="6" t="s">
        <v>86</v>
      </c>
      <c r="B30" s="12" t="s">
        <v>22</v>
      </c>
      <c r="C30" s="13">
        <v>0.57179999999999997</v>
      </c>
      <c r="D30" s="13">
        <v>0.57179999999999997</v>
      </c>
      <c r="E30" s="13">
        <v>0.57179999999999997</v>
      </c>
      <c r="F30" s="13">
        <v>0.57179999999999997</v>
      </c>
      <c r="G30" s="13">
        <v>0.57179999999999997</v>
      </c>
      <c r="H30" s="13">
        <v>0.57179999999999997</v>
      </c>
      <c r="I30" s="13">
        <v>0.57179999999999997</v>
      </c>
      <c r="J30" s="13">
        <v>0.57179999999999997</v>
      </c>
      <c r="K30" s="13">
        <v>0.57179999999999997</v>
      </c>
      <c r="L30" s="13">
        <v>0.57179999999999997</v>
      </c>
      <c r="M30" s="13">
        <v>0.57179999999999997</v>
      </c>
      <c r="N30" s="13">
        <v>0.57179999999999997</v>
      </c>
      <c r="O30" s="13">
        <v>0.57179999999999997</v>
      </c>
      <c r="P30" s="13">
        <v>0.57179999999999997</v>
      </c>
      <c r="Q30" s="13">
        <v>0.57179999999999997</v>
      </c>
      <c r="R30" s="13">
        <v>0.57179999999999997</v>
      </c>
      <c r="S30" s="13">
        <v>0.57179999999999997</v>
      </c>
      <c r="T30" s="13">
        <v>0.57179999999999997</v>
      </c>
      <c r="U30" s="13">
        <v>0.57179999999999997</v>
      </c>
      <c r="V30" s="13">
        <v>0.57179999999999997</v>
      </c>
      <c r="W30" s="13">
        <v>0.57179999999999997</v>
      </c>
      <c r="X30" s="13">
        <v>0.57179999999999997</v>
      </c>
      <c r="Y30" s="13">
        <v>0.57179999999999997</v>
      </c>
      <c r="Z30" s="13">
        <v>0.57179999999999997</v>
      </c>
      <c r="AA30" s="13">
        <v>0.57179999999999997</v>
      </c>
      <c r="AB30" s="13">
        <v>0.57179999999999997</v>
      </c>
      <c r="AC30" s="13">
        <v>0.57179999999999997</v>
      </c>
      <c r="AD30" s="13">
        <v>0.57179999999999997</v>
      </c>
      <c r="AE30" s="13">
        <v>0.57179999999999997</v>
      </c>
      <c r="AF30" s="13">
        <v>0.57179999999999997</v>
      </c>
      <c r="AG30" s="14">
        <v>0</v>
      </c>
    </row>
    <row r="31" spans="1:33" x14ac:dyDescent="0.25">
      <c r="A31" s="6" t="s">
        <v>85</v>
      </c>
      <c r="B31" s="12" t="s">
        <v>11</v>
      </c>
      <c r="C31" s="13">
        <v>21.351203999999999</v>
      </c>
      <c r="D31" s="13">
        <v>21.351203999999999</v>
      </c>
      <c r="E31" s="13">
        <v>21.172604</v>
      </c>
      <c r="F31" s="13">
        <v>21.172604</v>
      </c>
      <c r="G31" s="13">
        <v>21.172604</v>
      </c>
      <c r="H31" s="13">
        <v>21.172604</v>
      </c>
      <c r="I31" s="13">
        <v>21.172604</v>
      </c>
      <c r="J31" s="13">
        <v>21.172604</v>
      </c>
      <c r="K31" s="13">
        <v>21.172604</v>
      </c>
      <c r="L31" s="13">
        <v>21.172604</v>
      </c>
      <c r="M31" s="13">
        <v>21.172604</v>
      </c>
      <c r="N31" s="13">
        <v>21.172604</v>
      </c>
      <c r="O31" s="13">
        <v>21.172604</v>
      </c>
      <c r="P31" s="13">
        <v>21.172604</v>
      </c>
      <c r="Q31" s="13">
        <v>21.172604</v>
      </c>
      <c r="R31" s="13">
        <v>21.172604</v>
      </c>
      <c r="S31" s="13">
        <v>21.172604</v>
      </c>
      <c r="T31" s="13">
        <v>21.172604</v>
      </c>
      <c r="U31" s="13">
        <v>21.172604</v>
      </c>
      <c r="V31" s="13">
        <v>21.172604</v>
      </c>
      <c r="W31" s="13">
        <v>21.172604</v>
      </c>
      <c r="X31" s="13">
        <v>21.172604</v>
      </c>
      <c r="Y31" s="13">
        <v>21.172604</v>
      </c>
      <c r="Z31" s="13">
        <v>21.172604</v>
      </c>
      <c r="AA31" s="13">
        <v>21.172604</v>
      </c>
      <c r="AB31" s="13">
        <v>21.172604</v>
      </c>
      <c r="AC31" s="13">
        <v>21.172604</v>
      </c>
      <c r="AD31" s="13">
        <v>21.172604</v>
      </c>
      <c r="AE31" s="13">
        <v>21.172604</v>
      </c>
      <c r="AF31" s="13">
        <v>21.172604</v>
      </c>
      <c r="AG31" s="14">
        <v>-2.9E-4</v>
      </c>
    </row>
    <row r="32" spans="1:33" x14ac:dyDescent="0.25">
      <c r="A32" s="6" t="s">
        <v>84</v>
      </c>
      <c r="B32" s="12" t="s">
        <v>12</v>
      </c>
      <c r="C32" s="13">
        <v>2.8765999999999998</v>
      </c>
      <c r="D32" s="13">
        <v>2.8765999999999998</v>
      </c>
      <c r="E32" s="13">
        <v>2.8765999999999998</v>
      </c>
      <c r="F32" s="13">
        <v>2.8765999999999998</v>
      </c>
      <c r="G32" s="13">
        <v>2.8765999999999998</v>
      </c>
      <c r="H32" s="13">
        <v>2.8765999999999998</v>
      </c>
      <c r="I32" s="13">
        <v>2.8765999999999998</v>
      </c>
      <c r="J32" s="13">
        <v>2.8765999999999998</v>
      </c>
      <c r="K32" s="13">
        <v>2.8765999999999998</v>
      </c>
      <c r="L32" s="13">
        <v>2.8765999999999998</v>
      </c>
      <c r="M32" s="13">
        <v>2.8765999999999998</v>
      </c>
      <c r="N32" s="13">
        <v>2.8765999999999998</v>
      </c>
      <c r="O32" s="13">
        <v>2.8765999999999998</v>
      </c>
      <c r="P32" s="13">
        <v>2.8765999999999998</v>
      </c>
      <c r="Q32" s="13">
        <v>2.8765999999999998</v>
      </c>
      <c r="R32" s="13">
        <v>2.8765999999999998</v>
      </c>
      <c r="S32" s="13">
        <v>2.8765999999999998</v>
      </c>
      <c r="T32" s="13">
        <v>2.8765999999999998</v>
      </c>
      <c r="U32" s="13">
        <v>2.8765999999999998</v>
      </c>
      <c r="V32" s="13">
        <v>2.8765999999999998</v>
      </c>
      <c r="W32" s="13">
        <v>2.8765999999999998</v>
      </c>
      <c r="X32" s="13">
        <v>2.8765999999999998</v>
      </c>
      <c r="Y32" s="13">
        <v>2.8765999999999998</v>
      </c>
      <c r="Z32" s="13">
        <v>2.8765999999999998</v>
      </c>
      <c r="AA32" s="13">
        <v>2.8765999999999998</v>
      </c>
      <c r="AB32" s="13">
        <v>2.8765999999999998</v>
      </c>
      <c r="AC32" s="13">
        <v>2.8765999999999998</v>
      </c>
      <c r="AD32" s="13">
        <v>2.8765999999999998</v>
      </c>
      <c r="AE32" s="13">
        <v>2.8765999999999998</v>
      </c>
      <c r="AF32" s="13">
        <v>2.8765999999999998</v>
      </c>
      <c r="AG32" s="14">
        <v>0</v>
      </c>
    </row>
    <row r="33" spans="1:33" x14ac:dyDescent="0.25">
      <c r="A33" s="6" t="s">
        <v>83</v>
      </c>
      <c r="B33" s="12" t="s">
        <v>16</v>
      </c>
      <c r="C33" s="13">
        <v>0.97529999999999994</v>
      </c>
      <c r="D33" s="13">
        <v>0.97529999999999994</v>
      </c>
      <c r="E33" s="13">
        <v>0.97529999999999994</v>
      </c>
      <c r="F33" s="13">
        <v>0.97529999999999994</v>
      </c>
      <c r="G33" s="13">
        <v>0.97529999999999994</v>
      </c>
      <c r="H33" s="13">
        <v>0.97529999999999994</v>
      </c>
      <c r="I33" s="13">
        <v>0.97529999999999994</v>
      </c>
      <c r="J33" s="13">
        <v>0.97529999999999994</v>
      </c>
      <c r="K33" s="13">
        <v>0.97529999999999994</v>
      </c>
      <c r="L33" s="13">
        <v>0.97529999999999994</v>
      </c>
      <c r="M33" s="13">
        <v>0.97529999999999994</v>
      </c>
      <c r="N33" s="13">
        <v>0.97529999999999994</v>
      </c>
      <c r="O33" s="13">
        <v>0.97529999999999994</v>
      </c>
      <c r="P33" s="13">
        <v>0.97529999999999994</v>
      </c>
      <c r="Q33" s="13">
        <v>0.97529999999999994</v>
      </c>
      <c r="R33" s="13">
        <v>0.97529999999999994</v>
      </c>
      <c r="S33" s="13">
        <v>0.97529999999999994</v>
      </c>
      <c r="T33" s="13">
        <v>0.97529999999999994</v>
      </c>
      <c r="U33" s="13">
        <v>0.97529999999999994</v>
      </c>
      <c r="V33" s="13">
        <v>0.97529999999999994</v>
      </c>
      <c r="W33" s="13">
        <v>0.97529999999999994</v>
      </c>
      <c r="X33" s="13">
        <v>0.97529999999999994</v>
      </c>
      <c r="Y33" s="13">
        <v>0.97529999999999994</v>
      </c>
      <c r="Z33" s="13">
        <v>0.97529999999999994</v>
      </c>
      <c r="AA33" s="13">
        <v>0.97529999999999994</v>
      </c>
      <c r="AB33" s="13">
        <v>0.97529999999999994</v>
      </c>
      <c r="AC33" s="13">
        <v>0.97529999999999994</v>
      </c>
      <c r="AD33" s="13">
        <v>0.97529999999999994</v>
      </c>
      <c r="AE33" s="13">
        <v>0.97529999999999994</v>
      </c>
      <c r="AF33" s="13">
        <v>0.97529999999999994</v>
      </c>
      <c r="AG33" s="14">
        <v>0</v>
      </c>
    </row>
    <row r="34" spans="1:33" x14ac:dyDescent="0.25">
      <c r="A34" s="6" t="s">
        <v>82</v>
      </c>
      <c r="B34" s="11" t="s">
        <v>19</v>
      </c>
      <c r="C34" s="15">
        <v>27.458404999999999</v>
      </c>
      <c r="D34" s="15">
        <v>27.458404999999999</v>
      </c>
      <c r="E34" s="15">
        <v>27.279803999999999</v>
      </c>
      <c r="F34" s="15">
        <v>27.035803000000001</v>
      </c>
      <c r="G34" s="15">
        <v>27.035803000000001</v>
      </c>
      <c r="H34" s="15">
        <v>27.035803000000001</v>
      </c>
      <c r="I34" s="15">
        <v>27.035803000000001</v>
      </c>
      <c r="J34" s="15">
        <v>27.035803000000001</v>
      </c>
      <c r="K34" s="15">
        <v>27.035803000000001</v>
      </c>
      <c r="L34" s="15">
        <v>27.035803000000001</v>
      </c>
      <c r="M34" s="15">
        <v>27.035803000000001</v>
      </c>
      <c r="N34" s="15">
        <v>27.035803000000001</v>
      </c>
      <c r="O34" s="15">
        <v>27.035803000000001</v>
      </c>
      <c r="P34" s="15">
        <v>27.035803000000001</v>
      </c>
      <c r="Q34" s="15">
        <v>27.035803000000001</v>
      </c>
      <c r="R34" s="15">
        <v>27.035803000000001</v>
      </c>
      <c r="S34" s="15">
        <v>27.035803000000001</v>
      </c>
      <c r="T34" s="15">
        <v>27.035803000000001</v>
      </c>
      <c r="U34" s="15">
        <v>27.035803000000001</v>
      </c>
      <c r="V34" s="15">
        <v>27.035803000000001</v>
      </c>
      <c r="W34" s="15">
        <v>27.035803000000001</v>
      </c>
      <c r="X34" s="15">
        <v>27.035803000000001</v>
      </c>
      <c r="Y34" s="15">
        <v>27.035803000000001</v>
      </c>
      <c r="Z34" s="15">
        <v>27.035803000000001</v>
      </c>
      <c r="AA34" s="15">
        <v>27.035803000000001</v>
      </c>
      <c r="AB34" s="15">
        <v>27.035803000000001</v>
      </c>
      <c r="AC34" s="15">
        <v>27.035803000000001</v>
      </c>
      <c r="AD34" s="15">
        <v>27.035803000000001</v>
      </c>
      <c r="AE34" s="15">
        <v>27.035803000000001</v>
      </c>
      <c r="AF34" s="15">
        <v>27.035803000000001</v>
      </c>
      <c r="AG34" s="16">
        <v>-5.3499999999999999E-4</v>
      </c>
    </row>
    <row r="35" spans="1:33" x14ac:dyDescent="0.25"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</row>
    <row r="36" spans="1:33" x14ac:dyDescent="0.25">
      <c r="B36" s="11" t="s">
        <v>23</v>
      </c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</row>
    <row r="37" spans="1:33" x14ac:dyDescent="0.25">
      <c r="A37" s="6" t="s">
        <v>81</v>
      </c>
      <c r="B37" s="12" t="s">
        <v>21</v>
      </c>
      <c r="C37" s="13" t="s">
        <v>151</v>
      </c>
      <c r="D37" s="13">
        <v>0</v>
      </c>
      <c r="E37" s="13">
        <v>0</v>
      </c>
      <c r="F37" s="13">
        <v>0</v>
      </c>
      <c r="G37" s="13">
        <v>0</v>
      </c>
      <c r="H37" s="13">
        <v>0</v>
      </c>
      <c r="I37" s="13">
        <v>0</v>
      </c>
      <c r="J37" s="13">
        <v>0</v>
      </c>
      <c r="K37" s="13">
        <v>0</v>
      </c>
      <c r="L37" s="13">
        <v>0</v>
      </c>
      <c r="M37" s="13">
        <v>0</v>
      </c>
      <c r="N37" s="13">
        <v>0</v>
      </c>
      <c r="O37" s="13">
        <v>0</v>
      </c>
      <c r="P37" s="13">
        <v>0</v>
      </c>
      <c r="Q37" s="13">
        <v>0</v>
      </c>
      <c r="R37" s="13">
        <v>0</v>
      </c>
      <c r="S37" s="13">
        <v>0</v>
      </c>
      <c r="T37" s="13">
        <v>0</v>
      </c>
      <c r="U37" s="13">
        <v>0</v>
      </c>
      <c r="V37" s="13">
        <v>0</v>
      </c>
      <c r="W37" s="13">
        <v>0</v>
      </c>
      <c r="X37" s="13">
        <v>0</v>
      </c>
      <c r="Y37" s="13">
        <v>0</v>
      </c>
      <c r="Z37" s="13">
        <v>0</v>
      </c>
      <c r="AA37" s="13">
        <v>0</v>
      </c>
      <c r="AB37" s="13">
        <v>0</v>
      </c>
      <c r="AC37" s="13">
        <v>0</v>
      </c>
      <c r="AD37" s="13">
        <v>0</v>
      </c>
      <c r="AE37" s="13">
        <v>0</v>
      </c>
      <c r="AF37" s="13">
        <v>0</v>
      </c>
      <c r="AG37" s="14" t="s">
        <v>151</v>
      </c>
    </row>
    <row r="38" spans="1:33" x14ac:dyDescent="0.25">
      <c r="A38" s="6" t="s">
        <v>80</v>
      </c>
      <c r="B38" s="12" t="s">
        <v>22</v>
      </c>
      <c r="C38" s="13" t="s">
        <v>151</v>
      </c>
      <c r="D38" s="13">
        <v>0</v>
      </c>
      <c r="E38" s="13">
        <v>0.33500000000000002</v>
      </c>
      <c r="F38" s="13">
        <v>0.33500000000000002</v>
      </c>
      <c r="G38" s="13">
        <v>0.33500000000000002</v>
      </c>
      <c r="H38" s="13">
        <v>0.33500000000000002</v>
      </c>
      <c r="I38" s="13">
        <v>0.33500000000000002</v>
      </c>
      <c r="J38" s="13">
        <v>0.33500000000000002</v>
      </c>
      <c r="K38" s="13">
        <v>0.33500000000000002</v>
      </c>
      <c r="L38" s="13">
        <v>0.33500000000000002</v>
      </c>
      <c r="M38" s="13">
        <v>0.33500000000000002</v>
      </c>
      <c r="N38" s="13">
        <v>0.33500000000000002</v>
      </c>
      <c r="O38" s="13">
        <v>0.33500000000000002</v>
      </c>
      <c r="P38" s="13">
        <v>0.33500000000000002</v>
      </c>
      <c r="Q38" s="13">
        <v>0.33500000000000002</v>
      </c>
      <c r="R38" s="13">
        <v>0.33500000000000002</v>
      </c>
      <c r="S38" s="13">
        <v>0.33500000000000002</v>
      </c>
      <c r="T38" s="13">
        <v>0.33500000000000002</v>
      </c>
      <c r="U38" s="13">
        <v>0.33500000000000002</v>
      </c>
      <c r="V38" s="13">
        <v>0.33500000000000002</v>
      </c>
      <c r="W38" s="13">
        <v>0.33500000000000002</v>
      </c>
      <c r="X38" s="13">
        <v>0.33500000000000002</v>
      </c>
      <c r="Y38" s="13">
        <v>0.33500000000000002</v>
      </c>
      <c r="Z38" s="13">
        <v>0.33500000000000002</v>
      </c>
      <c r="AA38" s="13">
        <v>0.33500000000000002</v>
      </c>
      <c r="AB38" s="13">
        <v>0.33500000000000002</v>
      </c>
      <c r="AC38" s="13">
        <v>0.33500000000000002</v>
      </c>
      <c r="AD38" s="13">
        <v>0.33500000000000002</v>
      </c>
      <c r="AE38" s="13">
        <v>0.33500000000000002</v>
      </c>
      <c r="AF38" s="13">
        <v>0.33500000000000002</v>
      </c>
      <c r="AG38" s="14" t="s">
        <v>151</v>
      </c>
    </row>
    <row r="39" spans="1:33" x14ac:dyDescent="0.25">
      <c r="A39" s="6" t="s">
        <v>79</v>
      </c>
      <c r="B39" s="12" t="s">
        <v>11</v>
      </c>
      <c r="C39" s="13" t="s">
        <v>151</v>
      </c>
      <c r="D39" s="13">
        <v>8.0784000000000002</v>
      </c>
      <c r="E39" s="13">
        <v>12.3492</v>
      </c>
      <c r="F39" s="13">
        <v>12.895201</v>
      </c>
      <c r="G39" s="13">
        <v>12.895201</v>
      </c>
      <c r="H39" s="13">
        <v>12.895201</v>
      </c>
      <c r="I39" s="13">
        <v>12.895201</v>
      </c>
      <c r="J39" s="13">
        <v>12.895201</v>
      </c>
      <c r="K39" s="13">
        <v>12.895201</v>
      </c>
      <c r="L39" s="13">
        <v>12.895201</v>
      </c>
      <c r="M39" s="13">
        <v>12.895201</v>
      </c>
      <c r="N39" s="13">
        <v>12.895201</v>
      </c>
      <c r="O39" s="13">
        <v>12.895201</v>
      </c>
      <c r="P39" s="13">
        <v>12.895201</v>
      </c>
      <c r="Q39" s="13">
        <v>12.895201</v>
      </c>
      <c r="R39" s="13">
        <v>12.895201</v>
      </c>
      <c r="S39" s="13">
        <v>12.895201</v>
      </c>
      <c r="T39" s="13">
        <v>12.895201</v>
      </c>
      <c r="U39" s="13">
        <v>12.895201</v>
      </c>
      <c r="V39" s="13">
        <v>12.895201</v>
      </c>
      <c r="W39" s="13">
        <v>12.895201</v>
      </c>
      <c r="X39" s="13">
        <v>12.895201</v>
      </c>
      <c r="Y39" s="13">
        <v>12.895201</v>
      </c>
      <c r="Z39" s="13">
        <v>12.895201</v>
      </c>
      <c r="AA39" s="13">
        <v>12.895201</v>
      </c>
      <c r="AB39" s="13">
        <v>12.895201</v>
      </c>
      <c r="AC39" s="13">
        <v>12.895201</v>
      </c>
      <c r="AD39" s="13">
        <v>12.895201</v>
      </c>
      <c r="AE39" s="13">
        <v>12.895201</v>
      </c>
      <c r="AF39" s="13">
        <v>12.895201</v>
      </c>
      <c r="AG39" s="14" t="s">
        <v>151</v>
      </c>
    </row>
    <row r="40" spans="1:33" x14ac:dyDescent="0.25">
      <c r="A40" s="6" t="s">
        <v>78</v>
      </c>
      <c r="B40" s="12" t="s">
        <v>12</v>
      </c>
      <c r="C40" s="13" t="s">
        <v>151</v>
      </c>
      <c r="D40" s="13">
        <v>1.8994</v>
      </c>
      <c r="E40" s="13">
        <v>3.4050009999999999</v>
      </c>
      <c r="F40" s="13">
        <v>3.9220000000000002</v>
      </c>
      <c r="G40" s="13">
        <v>3.9220000000000002</v>
      </c>
      <c r="H40" s="13">
        <v>3.9220000000000002</v>
      </c>
      <c r="I40" s="13">
        <v>3.9220000000000002</v>
      </c>
      <c r="J40" s="13">
        <v>3.9220000000000002</v>
      </c>
      <c r="K40" s="13">
        <v>3.9220000000000002</v>
      </c>
      <c r="L40" s="13">
        <v>3.9220000000000002</v>
      </c>
      <c r="M40" s="13">
        <v>3.9220000000000002</v>
      </c>
      <c r="N40" s="13">
        <v>3.9220000000000002</v>
      </c>
      <c r="O40" s="13">
        <v>3.9220000000000002</v>
      </c>
      <c r="P40" s="13">
        <v>3.9220000000000002</v>
      </c>
      <c r="Q40" s="13">
        <v>3.9220000000000002</v>
      </c>
      <c r="R40" s="13">
        <v>3.9220000000000002</v>
      </c>
      <c r="S40" s="13">
        <v>3.9220000000000002</v>
      </c>
      <c r="T40" s="13">
        <v>3.9220000000000002</v>
      </c>
      <c r="U40" s="13">
        <v>3.9220000000000002</v>
      </c>
      <c r="V40" s="13">
        <v>3.9220000000000002</v>
      </c>
      <c r="W40" s="13">
        <v>3.9220000000000002</v>
      </c>
      <c r="X40" s="13">
        <v>3.9220000000000002</v>
      </c>
      <c r="Y40" s="13">
        <v>3.9220000000000002</v>
      </c>
      <c r="Z40" s="13">
        <v>3.9220000000000002</v>
      </c>
      <c r="AA40" s="13">
        <v>3.9220000000000002</v>
      </c>
      <c r="AB40" s="13">
        <v>3.9220000000000002</v>
      </c>
      <c r="AC40" s="13">
        <v>3.9220000000000002</v>
      </c>
      <c r="AD40" s="13">
        <v>3.9220000000000002</v>
      </c>
      <c r="AE40" s="13">
        <v>3.9220000000000002</v>
      </c>
      <c r="AF40" s="13">
        <v>3.9220000000000002</v>
      </c>
      <c r="AG40" s="14" t="s">
        <v>151</v>
      </c>
    </row>
    <row r="41" spans="1:33" x14ac:dyDescent="0.25">
      <c r="A41" s="6" t="s">
        <v>77</v>
      </c>
      <c r="B41" s="12" t="s">
        <v>24</v>
      </c>
      <c r="C41" s="13" t="s">
        <v>151</v>
      </c>
      <c r="D41" s="13">
        <v>2.2280000000000002</v>
      </c>
      <c r="E41" s="13">
        <v>2.2280000000000002</v>
      </c>
      <c r="F41" s="13">
        <v>2.2280000000000002</v>
      </c>
      <c r="G41" s="13">
        <v>2.2280000000000002</v>
      </c>
      <c r="H41" s="13">
        <v>2.2280000000000002</v>
      </c>
      <c r="I41" s="13">
        <v>2.2280000000000002</v>
      </c>
      <c r="J41" s="13">
        <v>2.2280000000000002</v>
      </c>
      <c r="K41" s="13">
        <v>2.2280000000000002</v>
      </c>
      <c r="L41" s="13">
        <v>2.2280000000000002</v>
      </c>
      <c r="M41" s="13">
        <v>2.2280000000000002</v>
      </c>
      <c r="N41" s="13">
        <v>2.2280000000000002</v>
      </c>
      <c r="O41" s="13">
        <v>2.2280000000000002</v>
      </c>
      <c r="P41" s="13">
        <v>2.2280000000000002</v>
      </c>
      <c r="Q41" s="13">
        <v>2.2280000000000002</v>
      </c>
      <c r="R41" s="13">
        <v>2.2280000000000002</v>
      </c>
      <c r="S41" s="13">
        <v>2.2280000000000002</v>
      </c>
      <c r="T41" s="13">
        <v>2.2280000000000002</v>
      </c>
      <c r="U41" s="13">
        <v>2.2280000000000002</v>
      </c>
      <c r="V41" s="13">
        <v>2.2280000000000002</v>
      </c>
      <c r="W41" s="13">
        <v>2.2280000000000002</v>
      </c>
      <c r="X41" s="13">
        <v>2.2280000000000002</v>
      </c>
      <c r="Y41" s="13">
        <v>2.2280000000000002</v>
      </c>
      <c r="Z41" s="13">
        <v>2.2280000000000002</v>
      </c>
      <c r="AA41" s="13">
        <v>2.2280000000000002</v>
      </c>
      <c r="AB41" s="13">
        <v>2.2280000000000002</v>
      </c>
      <c r="AC41" s="13">
        <v>2.2280000000000002</v>
      </c>
      <c r="AD41" s="13">
        <v>2.2280000000000002</v>
      </c>
      <c r="AE41" s="13">
        <v>2.2280000000000002</v>
      </c>
      <c r="AF41" s="13">
        <v>2.2280000000000002</v>
      </c>
      <c r="AG41" s="14" t="s">
        <v>151</v>
      </c>
    </row>
    <row r="42" spans="1:33" x14ac:dyDescent="0.25">
      <c r="A42" s="6" t="s">
        <v>76</v>
      </c>
      <c r="B42" s="12" t="s">
        <v>14</v>
      </c>
      <c r="C42" s="13" t="s">
        <v>151</v>
      </c>
      <c r="D42" s="13">
        <v>0</v>
      </c>
      <c r="E42" s="13">
        <v>0</v>
      </c>
      <c r="F42" s="13">
        <v>0</v>
      </c>
      <c r="G42" s="13">
        <v>0</v>
      </c>
      <c r="H42" s="13">
        <v>0</v>
      </c>
      <c r="I42" s="13">
        <v>0</v>
      </c>
      <c r="J42" s="13">
        <v>0</v>
      </c>
      <c r="K42" s="13">
        <v>0</v>
      </c>
      <c r="L42" s="13">
        <v>0</v>
      </c>
      <c r="M42" s="13">
        <v>0</v>
      </c>
      <c r="N42" s="13">
        <v>0</v>
      </c>
      <c r="O42" s="13">
        <v>0</v>
      </c>
      <c r="P42" s="13">
        <v>0</v>
      </c>
      <c r="Q42" s="13">
        <v>0</v>
      </c>
      <c r="R42" s="13">
        <v>0</v>
      </c>
      <c r="S42" s="13">
        <v>0</v>
      </c>
      <c r="T42" s="13">
        <v>0</v>
      </c>
      <c r="U42" s="13">
        <v>0</v>
      </c>
      <c r="V42" s="13">
        <v>0</v>
      </c>
      <c r="W42" s="13">
        <v>0</v>
      </c>
      <c r="X42" s="13">
        <v>0</v>
      </c>
      <c r="Y42" s="13">
        <v>0</v>
      </c>
      <c r="Z42" s="13">
        <v>0</v>
      </c>
      <c r="AA42" s="13">
        <v>0</v>
      </c>
      <c r="AB42" s="13">
        <v>0</v>
      </c>
      <c r="AC42" s="13">
        <v>0</v>
      </c>
      <c r="AD42" s="13">
        <v>0</v>
      </c>
      <c r="AE42" s="13">
        <v>0</v>
      </c>
      <c r="AF42" s="13">
        <v>0</v>
      </c>
      <c r="AG42" s="14" t="s">
        <v>151</v>
      </c>
    </row>
    <row r="43" spans="1:33" x14ac:dyDescent="0.25">
      <c r="A43" s="6" t="s">
        <v>106</v>
      </c>
      <c r="B43" s="12" t="s">
        <v>105</v>
      </c>
      <c r="C43" s="13" t="s">
        <v>151</v>
      </c>
      <c r="D43" s="13">
        <v>1.7702</v>
      </c>
      <c r="E43" s="13">
        <v>3.6524999999999999</v>
      </c>
      <c r="F43" s="13">
        <v>4.2984999999999998</v>
      </c>
      <c r="G43" s="13">
        <v>4.8795000000000002</v>
      </c>
      <c r="H43" s="13">
        <v>5.4284999999999997</v>
      </c>
      <c r="I43" s="13">
        <v>5.9775</v>
      </c>
      <c r="J43" s="13">
        <v>6.5265000000000004</v>
      </c>
      <c r="K43" s="13">
        <v>7.0754999999999999</v>
      </c>
      <c r="L43" s="13">
        <v>7.6245000000000003</v>
      </c>
      <c r="M43" s="13">
        <v>7.8635000000000002</v>
      </c>
      <c r="N43" s="13">
        <v>8.1024999999999991</v>
      </c>
      <c r="O43" s="13">
        <v>8.3414999999999999</v>
      </c>
      <c r="P43" s="13">
        <v>8.5805000000000007</v>
      </c>
      <c r="Q43" s="13">
        <v>8.8194999999999997</v>
      </c>
      <c r="R43" s="13">
        <v>8.8194999999999997</v>
      </c>
      <c r="S43" s="13">
        <v>8.8194999999999997</v>
      </c>
      <c r="T43" s="13">
        <v>8.8194999999999997</v>
      </c>
      <c r="U43" s="13">
        <v>8.8194999999999997</v>
      </c>
      <c r="V43" s="13">
        <v>8.8194999999999997</v>
      </c>
      <c r="W43" s="13">
        <v>8.8194999999999997</v>
      </c>
      <c r="X43" s="13">
        <v>8.8194999999999997</v>
      </c>
      <c r="Y43" s="13">
        <v>8.8194999999999997</v>
      </c>
      <c r="Z43" s="13">
        <v>8.8194999999999997</v>
      </c>
      <c r="AA43" s="13">
        <v>8.8194999999999997</v>
      </c>
      <c r="AB43" s="13">
        <v>8.8194999999999997</v>
      </c>
      <c r="AC43" s="13">
        <v>8.8194999999999997</v>
      </c>
      <c r="AD43" s="13">
        <v>8.8194999999999997</v>
      </c>
      <c r="AE43" s="13">
        <v>8.8194999999999997</v>
      </c>
      <c r="AF43" s="13">
        <v>8.8194999999999997</v>
      </c>
      <c r="AG43" s="14" t="s">
        <v>151</v>
      </c>
    </row>
    <row r="44" spans="1:33" x14ac:dyDescent="0.25">
      <c r="A44" s="6" t="s">
        <v>75</v>
      </c>
      <c r="B44" s="12" t="s">
        <v>15</v>
      </c>
      <c r="C44" s="13" t="s">
        <v>151</v>
      </c>
      <c r="D44" s="13">
        <v>2.9600000000000001E-2</v>
      </c>
      <c r="E44" s="13">
        <v>2.9600000000000001E-2</v>
      </c>
      <c r="F44" s="13">
        <v>2.9600000000000001E-2</v>
      </c>
      <c r="G44" s="13">
        <v>2.9600000000000001E-2</v>
      </c>
      <c r="H44" s="13">
        <v>2.9600000000000001E-2</v>
      </c>
      <c r="I44" s="13">
        <v>2.9600000000000001E-2</v>
      </c>
      <c r="J44" s="13">
        <v>2.9600000000000001E-2</v>
      </c>
      <c r="K44" s="13">
        <v>2.9600000000000001E-2</v>
      </c>
      <c r="L44" s="13">
        <v>2.9600000000000001E-2</v>
      </c>
      <c r="M44" s="13">
        <v>2.9600000000000001E-2</v>
      </c>
      <c r="N44" s="13">
        <v>2.9600000000000001E-2</v>
      </c>
      <c r="O44" s="13">
        <v>2.9600000000000001E-2</v>
      </c>
      <c r="P44" s="13">
        <v>2.9600000000000001E-2</v>
      </c>
      <c r="Q44" s="13">
        <v>2.9600000000000001E-2</v>
      </c>
      <c r="R44" s="13">
        <v>2.9600000000000001E-2</v>
      </c>
      <c r="S44" s="13">
        <v>2.9600000000000001E-2</v>
      </c>
      <c r="T44" s="13">
        <v>2.9600000000000001E-2</v>
      </c>
      <c r="U44" s="13">
        <v>2.9600000000000001E-2</v>
      </c>
      <c r="V44" s="13">
        <v>2.9600000000000001E-2</v>
      </c>
      <c r="W44" s="13">
        <v>2.9600000000000001E-2</v>
      </c>
      <c r="X44" s="13">
        <v>2.9600000000000001E-2</v>
      </c>
      <c r="Y44" s="13">
        <v>2.9600000000000001E-2</v>
      </c>
      <c r="Z44" s="13">
        <v>2.9600000000000001E-2</v>
      </c>
      <c r="AA44" s="13">
        <v>2.9600000000000001E-2</v>
      </c>
      <c r="AB44" s="13">
        <v>2.9600000000000001E-2</v>
      </c>
      <c r="AC44" s="13">
        <v>2.9600000000000001E-2</v>
      </c>
      <c r="AD44" s="13">
        <v>2.9600000000000001E-2</v>
      </c>
      <c r="AE44" s="13">
        <v>2.9600000000000001E-2</v>
      </c>
      <c r="AF44" s="13">
        <v>2.9600000000000001E-2</v>
      </c>
      <c r="AG44" s="14" t="s">
        <v>151</v>
      </c>
    </row>
    <row r="45" spans="1:33" x14ac:dyDescent="0.25">
      <c r="A45" s="6" t="s">
        <v>74</v>
      </c>
      <c r="B45" s="12" t="s">
        <v>16</v>
      </c>
      <c r="C45" s="13" t="s">
        <v>151</v>
      </c>
      <c r="D45" s="13">
        <v>24.811789999999998</v>
      </c>
      <c r="E45" s="13">
        <v>40.999099999999999</v>
      </c>
      <c r="F45" s="13">
        <v>41.059105000000002</v>
      </c>
      <c r="G45" s="13">
        <v>42.559105000000002</v>
      </c>
      <c r="H45" s="13">
        <v>44.059105000000002</v>
      </c>
      <c r="I45" s="13">
        <v>44.059105000000002</v>
      </c>
      <c r="J45" s="13">
        <v>46.059105000000002</v>
      </c>
      <c r="K45" s="13">
        <v>46.059105000000002</v>
      </c>
      <c r="L45" s="13">
        <v>53.159106999999999</v>
      </c>
      <c r="M45" s="13">
        <v>53.159106999999999</v>
      </c>
      <c r="N45" s="13">
        <v>53.159106999999999</v>
      </c>
      <c r="O45" s="13">
        <v>53.159106999999999</v>
      </c>
      <c r="P45" s="13">
        <v>58.359107999999999</v>
      </c>
      <c r="Q45" s="13">
        <v>66.559105000000002</v>
      </c>
      <c r="R45" s="13">
        <v>66.559105000000002</v>
      </c>
      <c r="S45" s="13">
        <v>66.559105000000002</v>
      </c>
      <c r="T45" s="13">
        <v>66.559105000000002</v>
      </c>
      <c r="U45" s="13">
        <v>66.559105000000002</v>
      </c>
      <c r="V45" s="13">
        <v>66.559105000000002</v>
      </c>
      <c r="W45" s="13">
        <v>66.559105000000002</v>
      </c>
      <c r="X45" s="13">
        <v>66.559105000000002</v>
      </c>
      <c r="Y45" s="13">
        <v>66.559105000000002</v>
      </c>
      <c r="Z45" s="13">
        <v>66.559105000000002</v>
      </c>
      <c r="AA45" s="13">
        <v>66.559105000000002</v>
      </c>
      <c r="AB45" s="13">
        <v>66.559105000000002</v>
      </c>
      <c r="AC45" s="13">
        <v>66.559105000000002</v>
      </c>
      <c r="AD45" s="13">
        <v>66.559105000000002</v>
      </c>
      <c r="AE45" s="13">
        <v>66.559105000000002</v>
      </c>
      <c r="AF45" s="13">
        <v>66.559105000000002</v>
      </c>
      <c r="AG45" s="14" t="s">
        <v>151</v>
      </c>
    </row>
    <row r="46" spans="1:33" x14ac:dyDescent="0.25">
      <c r="A46" s="6" t="s">
        <v>73</v>
      </c>
      <c r="B46" s="12" t="s">
        <v>25</v>
      </c>
      <c r="C46" s="13" t="s">
        <v>151</v>
      </c>
      <c r="D46" s="13">
        <v>0</v>
      </c>
      <c r="E46" s="13">
        <v>0</v>
      </c>
      <c r="F46" s="13">
        <v>0</v>
      </c>
      <c r="G46" s="13">
        <v>0</v>
      </c>
      <c r="H46" s="13">
        <v>0</v>
      </c>
      <c r="I46" s="13">
        <v>0</v>
      </c>
      <c r="J46" s="13">
        <v>0</v>
      </c>
      <c r="K46" s="13">
        <v>0</v>
      </c>
      <c r="L46" s="13">
        <v>0</v>
      </c>
      <c r="M46" s="13">
        <v>0</v>
      </c>
      <c r="N46" s="13">
        <v>0</v>
      </c>
      <c r="O46" s="13">
        <v>0</v>
      </c>
      <c r="P46" s="13">
        <v>0</v>
      </c>
      <c r="Q46" s="13">
        <v>0</v>
      </c>
      <c r="R46" s="13">
        <v>0</v>
      </c>
      <c r="S46" s="13">
        <v>0</v>
      </c>
      <c r="T46" s="13">
        <v>0</v>
      </c>
      <c r="U46" s="13">
        <v>0</v>
      </c>
      <c r="V46" s="13">
        <v>0</v>
      </c>
      <c r="W46" s="13">
        <v>0</v>
      </c>
      <c r="X46" s="13">
        <v>0</v>
      </c>
      <c r="Y46" s="13">
        <v>0</v>
      </c>
      <c r="Z46" s="13">
        <v>0</v>
      </c>
      <c r="AA46" s="13">
        <v>0</v>
      </c>
      <c r="AB46" s="13">
        <v>0</v>
      </c>
      <c r="AC46" s="13">
        <v>0</v>
      </c>
      <c r="AD46" s="13">
        <v>0</v>
      </c>
      <c r="AE46" s="13">
        <v>0</v>
      </c>
      <c r="AF46" s="13">
        <v>0</v>
      </c>
      <c r="AG46" s="14" t="s">
        <v>151</v>
      </c>
    </row>
    <row r="47" spans="1:33" x14ac:dyDescent="0.25">
      <c r="A47" s="6" t="s">
        <v>72</v>
      </c>
      <c r="B47" s="11" t="s">
        <v>19</v>
      </c>
      <c r="C47" s="15" t="s">
        <v>151</v>
      </c>
      <c r="D47" s="15">
        <v>38.817390000000003</v>
      </c>
      <c r="E47" s="15">
        <v>62.998398000000002</v>
      </c>
      <c r="F47" s="15">
        <v>64.767394999999993</v>
      </c>
      <c r="G47" s="15">
        <v>66.848404000000002</v>
      </c>
      <c r="H47" s="15">
        <v>68.897400000000005</v>
      </c>
      <c r="I47" s="15">
        <v>69.446395999999993</v>
      </c>
      <c r="J47" s="15">
        <v>71.995399000000006</v>
      </c>
      <c r="K47" s="15">
        <v>72.544394999999994</v>
      </c>
      <c r="L47" s="15">
        <v>80.193398000000002</v>
      </c>
      <c r="M47" s="15">
        <v>80.432395999999997</v>
      </c>
      <c r="N47" s="15">
        <v>80.671402</v>
      </c>
      <c r="O47" s="15">
        <v>80.910399999999996</v>
      </c>
      <c r="P47" s="15">
        <v>86.349411000000003</v>
      </c>
      <c r="Q47" s="15">
        <v>94.788405999999995</v>
      </c>
      <c r="R47" s="15">
        <v>94.788405999999995</v>
      </c>
      <c r="S47" s="15">
        <v>94.788405999999995</v>
      </c>
      <c r="T47" s="15">
        <v>94.788405999999995</v>
      </c>
      <c r="U47" s="15">
        <v>94.788405999999995</v>
      </c>
      <c r="V47" s="15">
        <v>94.788405999999995</v>
      </c>
      <c r="W47" s="15">
        <v>94.788405999999995</v>
      </c>
      <c r="X47" s="15">
        <v>94.788405999999995</v>
      </c>
      <c r="Y47" s="15">
        <v>94.788405999999995</v>
      </c>
      <c r="Z47" s="15">
        <v>94.788405999999995</v>
      </c>
      <c r="AA47" s="15">
        <v>94.788405999999995</v>
      </c>
      <c r="AB47" s="15">
        <v>94.788405999999995</v>
      </c>
      <c r="AC47" s="15">
        <v>94.788405999999995</v>
      </c>
      <c r="AD47" s="15">
        <v>94.788405999999995</v>
      </c>
      <c r="AE47" s="15">
        <v>94.788405999999995</v>
      </c>
      <c r="AF47" s="15">
        <v>94.788405999999995</v>
      </c>
      <c r="AG47" s="16" t="s">
        <v>151</v>
      </c>
    </row>
    <row r="48" spans="1:33" x14ac:dyDescent="0.25">
      <c r="B48" s="11" t="s">
        <v>26</v>
      </c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</row>
    <row r="49" spans="1:33" x14ac:dyDescent="0.25">
      <c r="A49" s="6" t="s">
        <v>71</v>
      </c>
      <c r="B49" s="12" t="s">
        <v>21</v>
      </c>
      <c r="C49" s="13" t="s">
        <v>151</v>
      </c>
      <c r="D49" s="13">
        <v>0</v>
      </c>
      <c r="E49" s="13">
        <v>0</v>
      </c>
      <c r="F49" s="13">
        <v>0</v>
      </c>
      <c r="G49" s="13">
        <v>0</v>
      </c>
      <c r="H49" s="13">
        <v>0</v>
      </c>
      <c r="I49" s="13">
        <v>0</v>
      </c>
      <c r="J49" s="13">
        <v>0</v>
      </c>
      <c r="K49" s="13">
        <v>0</v>
      </c>
      <c r="L49" s="13">
        <v>0</v>
      </c>
      <c r="M49" s="13">
        <v>0</v>
      </c>
      <c r="N49" s="13">
        <v>0</v>
      </c>
      <c r="O49" s="13">
        <v>0</v>
      </c>
      <c r="P49" s="13">
        <v>0</v>
      </c>
      <c r="Q49" s="13">
        <v>0</v>
      </c>
      <c r="R49" s="13">
        <v>0</v>
      </c>
      <c r="S49" s="13">
        <v>0</v>
      </c>
      <c r="T49" s="13">
        <v>0</v>
      </c>
      <c r="U49" s="13">
        <v>0</v>
      </c>
      <c r="V49" s="13">
        <v>0</v>
      </c>
      <c r="W49" s="13">
        <v>0</v>
      </c>
      <c r="X49" s="13">
        <v>0</v>
      </c>
      <c r="Y49" s="13">
        <v>0</v>
      </c>
      <c r="Z49" s="13">
        <v>0</v>
      </c>
      <c r="AA49" s="13">
        <v>0</v>
      </c>
      <c r="AB49" s="13">
        <v>0</v>
      </c>
      <c r="AC49" s="13">
        <v>0</v>
      </c>
      <c r="AD49" s="13">
        <v>0</v>
      </c>
      <c r="AE49" s="13">
        <v>0</v>
      </c>
      <c r="AF49" s="13">
        <v>0</v>
      </c>
      <c r="AG49" s="14" t="s">
        <v>151</v>
      </c>
    </row>
    <row r="50" spans="1:33" ht="15" customHeight="1" x14ac:dyDescent="0.25">
      <c r="A50" s="6" t="s">
        <v>70</v>
      </c>
      <c r="B50" s="12" t="s">
        <v>22</v>
      </c>
      <c r="C50" s="13" t="s">
        <v>151</v>
      </c>
      <c r="D50" s="13">
        <v>0</v>
      </c>
      <c r="E50" s="13">
        <v>0</v>
      </c>
      <c r="F50" s="13">
        <v>0</v>
      </c>
      <c r="G50" s="13">
        <v>0</v>
      </c>
      <c r="H50" s="13">
        <v>0</v>
      </c>
      <c r="I50" s="13">
        <v>0</v>
      </c>
      <c r="J50" s="13">
        <v>0</v>
      </c>
      <c r="K50" s="13">
        <v>0</v>
      </c>
      <c r="L50" s="13">
        <v>0</v>
      </c>
      <c r="M50" s="13">
        <v>0</v>
      </c>
      <c r="N50" s="13">
        <v>0</v>
      </c>
      <c r="O50" s="13">
        <v>0</v>
      </c>
      <c r="P50" s="13">
        <v>0</v>
      </c>
      <c r="Q50" s="13">
        <v>0</v>
      </c>
      <c r="R50" s="13">
        <v>0</v>
      </c>
      <c r="S50" s="13">
        <v>0</v>
      </c>
      <c r="T50" s="13">
        <v>0</v>
      </c>
      <c r="U50" s="13">
        <v>0</v>
      </c>
      <c r="V50" s="13">
        <v>0</v>
      </c>
      <c r="W50" s="13">
        <v>0</v>
      </c>
      <c r="X50" s="13">
        <v>0</v>
      </c>
      <c r="Y50" s="13">
        <v>0</v>
      </c>
      <c r="Z50" s="13">
        <v>0</v>
      </c>
      <c r="AA50" s="13">
        <v>0</v>
      </c>
      <c r="AB50" s="13">
        <v>0</v>
      </c>
      <c r="AC50" s="13">
        <v>0</v>
      </c>
      <c r="AD50" s="13">
        <v>0</v>
      </c>
      <c r="AE50" s="13">
        <v>0</v>
      </c>
      <c r="AF50" s="13">
        <v>0</v>
      </c>
      <c r="AG50" s="14" t="s">
        <v>151</v>
      </c>
    </row>
    <row r="51" spans="1:33" ht="15" customHeight="1" x14ac:dyDescent="0.25">
      <c r="A51" s="6" t="s">
        <v>69</v>
      </c>
      <c r="B51" s="12" t="s">
        <v>11</v>
      </c>
      <c r="C51" s="13" t="s">
        <v>151</v>
      </c>
      <c r="D51" s="13">
        <v>0</v>
      </c>
      <c r="E51" s="13">
        <v>0</v>
      </c>
      <c r="F51" s="13">
        <v>7.8126670000000003</v>
      </c>
      <c r="G51" s="13">
        <v>22.821465</v>
      </c>
      <c r="H51" s="13">
        <v>30.415203000000002</v>
      </c>
      <c r="I51" s="13">
        <v>44.016575000000003</v>
      </c>
      <c r="J51" s="13">
        <v>48.574139000000002</v>
      </c>
      <c r="K51" s="13">
        <v>56.127094</v>
      </c>
      <c r="L51" s="13">
        <v>61.538643</v>
      </c>
      <c r="M51" s="13">
        <v>68.549888999999993</v>
      </c>
      <c r="N51" s="13">
        <v>74.028946000000005</v>
      </c>
      <c r="O51" s="13">
        <v>82.282127000000003</v>
      </c>
      <c r="P51" s="13">
        <v>86.119156000000004</v>
      </c>
      <c r="Q51" s="13">
        <v>90.176131999999996</v>
      </c>
      <c r="R51" s="13">
        <v>96.230568000000005</v>
      </c>
      <c r="S51" s="13">
        <v>99.560492999999994</v>
      </c>
      <c r="T51" s="13">
        <v>102.541275</v>
      </c>
      <c r="U51" s="13">
        <v>104.20751199999999</v>
      </c>
      <c r="V51" s="13">
        <v>106.764061</v>
      </c>
      <c r="W51" s="13">
        <v>110.75149500000001</v>
      </c>
      <c r="X51" s="13">
        <v>113.858429</v>
      </c>
      <c r="Y51" s="13">
        <v>115.708023</v>
      </c>
      <c r="Z51" s="13">
        <v>119.846329</v>
      </c>
      <c r="AA51" s="13">
        <v>124.02443700000001</v>
      </c>
      <c r="AB51" s="13">
        <v>129.17095900000001</v>
      </c>
      <c r="AC51" s="13">
        <v>130.94992099999999</v>
      </c>
      <c r="AD51" s="13">
        <v>135.79621900000001</v>
      </c>
      <c r="AE51" s="13">
        <v>140.00730899999999</v>
      </c>
      <c r="AF51" s="13">
        <v>142.44000199999999</v>
      </c>
      <c r="AG51" s="14" t="s">
        <v>151</v>
      </c>
    </row>
    <row r="52" spans="1:33" ht="15" customHeight="1" x14ac:dyDescent="0.25">
      <c r="A52" s="6" t="s">
        <v>68</v>
      </c>
      <c r="B52" s="12" t="s">
        <v>12</v>
      </c>
      <c r="C52" s="13" t="s">
        <v>151</v>
      </c>
      <c r="D52" s="13">
        <v>9.5154239999999994</v>
      </c>
      <c r="E52" s="13">
        <v>21.305895</v>
      </c>
      <c r="F52" s="13">
        <v>25.987293000000001</v>
      </c>
      <c r="G52" s="13">
        <v>39.988472000000002</v>
      </c>
      <c r="H52" s="13">
        <v>45.119292999999999</v>
      </c>
      <c r="I52" s="13">
        <v>51.685371000000004</v>
      </c>
      <c r="J52" s="13">
        <v>54.499186999999999</v>
      </c>
      <c r="K52" s="13">
        <v>59.289760999999999</v>
      </c>
      <c r="L52" s="13">
        <v>63.658980999999997</v>
      </c>
      <c r="M52" s="13">
        <v>67.115752999999998</v>
      </c>
      <c r="N52" s="13">
        <v>71.887900999999999</v>
      </c>
      <c r="O52" s="13">
        <v>76.556006999999994</v>
      </c>
      <c r="P52" s="13">
        <v>80.347610000000003</v>
      </c>
      <c r="Q52" s="13">
        <v>84.823593000000002</v>
      </c>
      <c r="R52" s="13">
        <v>89.959862000000001</v>
      </c>
      <c r="S52" s="13">
        <v>93.586678000000006</v>
      </c>
      <c r="T52" s="13">
        <v>99.686004999999994</v>
      </c>
      <c r="U52" s="13">
        <v>103.68396</v>
      </c>
      <c r="V52" s="13">
        <v>111.42995500000001</v>
      </c>
      <c r="W52" s="13">
        <v>116.90184000000001</v>
      </c>
      <c r="X52" s="13">
        <v>121.638763</v>
      </c>
      <c r="Y52" s="13">
        <v>130.41304</v>
      </c>
      <c r="Z52" s="13">
        <v>137.37170399999999</v>
      </c>
      <c r="AA52" s="13">
        <v>143.88017300000001</v>
      </c>
      <c r="AB52" s="13">
        <v>153.751251</v>
      </c>
      <c r="AC52" s="13">
        <v>166.09011799999999</v>
      </c>
      <c r="AD52" s="13">
        <v>171.906769</v>
      </c>
      <c r="AE52" s="13">
        <v>178.27037000000001</v>
      </c>
      <c r="AF52" s="13">
        <v>192.151566</v>
      </c>
      <c r="AG52" s="14" t="s">
        <v>151</v>
      </c>
    </row>
    <row r="53" spans="1:33" ht="15" customHeight="1" x14ac:dyDescent="0.25">
      <c r="A53" s="6" t="s">
        <v>67</v>
      </c>
      <c r="B53" s="12" t="s">
        <v>24</v>
      </c>
      <c r="C53" s="13" t="s">
        <v>151</v>
      </c>
      <c r="D53" s="13">
        <v>0</v>
      </c>
      <c r="E53" s="13">
        <v>0</v>
      </c>
      <c r="F53" s="13">
        <v>0</v>
      </c>
      <c r="G53" s="13">
        <v>0</v>
      </c>
      <c r="H53" s="13">
        <v>0</v>
      </c>
      <c r="I53" s="13">
        <v>0</v>
      </c>
      <c r="J53" s="13">
        <v>0</v>
      </c>
      <c r="K53" s="13">
        <v>0</v>
      </c>
      <c r="L53" s="13">
        <v>0</v>
      </c>
      <c r="M53" s="13">
        <v>0</v>
      </c>
      <c r="N53" s="13">
        <v>0</v>
      </c>
      <c r="O53" s="13">
        <v>0</v>
      </c>
      <c r="P53" s="13">
        <v>0</v>
      </c>
      <c r="Q53" s="13">
        <v>0</v>
      </c>
      <c r="R53" s="13">
        <v>0</v>
      </c>
      <c r="S53" s="13">
        <v>0</v>
      </c>
      <c r="T53" s="13">
        <v>0</v>
      </c>
      <c r="U53" s="13">
        <v>0</v>
      </c>
      <c r="V53" s="13">
        <v>0</v>
      </c>
      <c r="W53" s="13">
        <v>0</v>
      </c>
      <c r="X53" s="13">
        <v>0</v>
      </c>
      <c r="Y53" s="13">
        <v>0</v>
      </c>
      <c r="Z53" s="13">
        <v>0</v>
      </c>
      <c r="AA53" s="13">
        <v>0</v>
      </c>
      <c r="AB53" s="13">
        <v>0</v>
      </c>
      <c r="AC53" s="13">
        <v>0</v>
      </c>
      <c r="AD53" s="13">
        <v>0</v>
      </c>
      <c r="AE53" s="13">
        <v>0</v>
      </c>
      <c r="AF53" s="13">
        <v>0</v>
      </c>
      <c r="AG53" s="14" t="s">
        <v>151</v>
      </c>
    </row>
    <row r="54" spans="1:33" ht="15" customHeight="1" x14ac:dyDescent="0.25">
      <c r="A54" s="6" t="s">
        <v>66</v>
      </c>
      <c r="B54" s="12" t="s">
        <v>14</v>
      </c>
      <c r="C54" s="13" t="s">
        <v>151</v>
      </c>
      <c r="D54" s="13">
        <v>0</v>
      </c>
      <c r="E54" s="13">
        <v>0</v>
      </c>
      <c r="F54" s="13">
        <v>0</v>
      </c>
      <c r="G54" s="13">
        <v>0</v>
      </c>
      <c r="H54" s="13">
        <v>0</v>
      </c>
      <c r="I54" s="13">
        <v>0</v>
      </c>
      <c r="J54" s="13">
        <v>0</v>
      </c>
      <c r="K54" s="13">
        <v>0</v>
      </c>
      <c r="L54" s="13">
        <v>0</v>
      </c>
      <c r="M54" s="13">
        <v>0</v>
      </c>
      <c r="N54" s="13">
        <v>0</v>
      </c>
      <c r="O54" s="13">
        <v>0</v>
      </c>
      <c r="P54" s="13">
        <v>0</v>
      </c>
      <c r="Q54" s="13">
        <v>0</v>
      </c>
      <c r="R54" s="13">
        <v>0</v>
      </c>
      <c r="S54" s="13">
        <v>0</v>
      </c>
      <c r="T54" s="13">
        <v>0</v>
      </c>
      <c r="U54" s="13">
        <v>0</v>
      </c>
      <c r="V54" s="13">
        <v>0</v>
      </c>
      <c r="W54" s="13">
        <v>0</v>
      </c>
      <c r="X54" s="13">
        <v>0</v>
      </c>
      <c r="Y54" s="13">
        <v>0</v>
      </c>
      <c r="Z54" s="13">
        <v>0</v>
      </c>
      <c r="AA54" s="13">
        <v>0</v>
      </c>
      <c r="AB54" s="13">
        <v>0</v>
      </c>
      <c r="AC54" s="13">
        <v>0</v>
      </c>
      <c r="AD54" s="13">
        <v>0</v>
      </c>
      <c r="AE54" s="13">
        <v>0</v>
      </c>
      <c r="AF54" s="13">
        <v>0</v>
      </c>
      <c r="AG54" s="14" t="s">
        <v>151</v>
      </c>
    </row>
    <row r="55" spans="1:33" ht="15" customHeight="1" x14ac:dyDescent="0.25">
      <c r="A55" s="6" t="s">
        <v>107</v>
      </c>
      <c r="B55" s="12" t="s">
        <v>105</v>
      </c>
      <c r="C55" s="13" t="s">
        <v>151</v>
      </c>
      <c r="D55" s="13">
        <v>0.771173</v>
      </c>
      <c r="E55" s="13">
        <v>0.771173</v>
      </c>
      <c r="F55" s="13">
        <v>0.801006</v>
      </c>
      <c r="G55" s="13">
        <v>1.2659560000000001</v>
      </c>
      <c r="H55" s="13">
        <v>1.280038</v>
      </c>
      <c r="I55" s="13">
        <v>1.7385539999999999</v>
      </c>
      <c r="J55" s="13">
        <v>1.7951539999999999</v>
      </c>
      <c r="K55" s="13">
        <v>1.9635419999999999</v>
      </c>
      <c r="L55" s="13">
        <v>2.558595</v>
      </c>
      <c r="M55" s="13">
        <v>2.558595</v>
      </c>
      <c r="N55" s="13">
        <v>4.009074</v>
      </c>
      <c r="O55" s="13">
        <v>4.009074</v>
      </c>
      <c r="P55" s="13">
        <v>4.009074</v>
      </c>
      <c r="Q55" s="13">
        <v>4.0207850000000001</v>
      </c>
      <c r="R55" s="13">
        <v>4.1096370000000002</v>
      </c>
      <c r="S55" s="13">
        <v>4.3334999999999999</v>
      </c>
      <c r="T55" s="13">
        <v>4.4372129999999999</v>
      </c>
      <c r="U55" s="13">
        <v>4.7505329999999999</v>
      </c>
      <c r="V55" s="13">
        <v>5.1581359999999998</v>
      </c>
      <c r="W55" s="13">
        <v>5.9666069999999998</v>
      </c>
      <c r="X55" s="13">
        <v>6.192717</v>
      </c>
      <c r="Y55" s="13">
        <v>6.5944950000000002</v>
      </c>
      <c r="Z55" s="13">
        <v>8.4039409999999997</v>
      </c>
      <c r="AA55" s="13">
        <v>8.5298230000000004</v>
      </c>
      <c r="AB55" s="13">
        <v>8.7721009999999993</v>
      </c>
      <c r="AC55" s="13">
        <v>8.7721009999999993</v>
      </c>
      <c r="AD55" s="13">
        <v>9.2369009999999996</v>
      </c>
      <c r="AE55" s="13">
        <v>9.4873320000000003</v>
      </c>
      <c r="AF55" s="13">
        <v>9.5869199999999992</v>
      </c>
      <c r="AG55" s="14" t="s">
        <v>151</v>
      </c>
    </row>
    <row r="56" spans="1:33" ht="15" customHeight="1" x14ac:dyDescent="0.25">
      <c r="A56" s="6" t="s">
        <v>65</v>
      </c>
      <c r="B56" s="12" t="s">
        <v>15</v>
      </c>
      <c r="C56" s="13" t="s">
        <v>151</v>
      </c>
      <c r="D56" s="13">
        <v>0</v>
      </c>
      <c r="E56" s="13">
        <v>0</v>
      </c>
      <c r="F56" s="13">
        <v>3.2179999999999999E-3</v>
      </c>
      <c r="G56" s="13">
        <v>4.6709999999999998E-3</v>
      </c>
      <c r="H56" s="13">
        <v>4.6709999999999998E-3</v>
      </c>
      <c r="I56" s="13">
        <v>4.6709999999999998E-3</v>
      </c>
      <c r="J56" s="13">
        <v>4.6709999999999998E-3</v>
      </c>
      <c r="K56" s="13">
        <v>4.6709999999999998E-3</v>
      </c>
      <c r="L56" s="13">
        <v>4.6709999999999998E-3</v>
      </c>
      <c r="M56" s="13">
        <v>4.6709999999999998E-3</v>
      </c>
      <c r="N56" s="13">
        <v>4.6709999999999998E-3</v>
      </c>
      <c r="O56" s="13">
        <v>4.6709999999999998E-3</v>
      </c>
      <c r="P56" s="13">
        <v>4.6709999999999998E-3</v>
      </c>
      <c r="Q56" s="13">
        <v>4.6709999999999998E-3</v>
      </c>
      <c r="R56" s="13">
        <v>4.6709999999999998E-3</v>
      </c>
      <c r="S56" s="13">
        <v>5.6769999999999998E-3</v>
      </c>
      <c r="T56" s="13">
        <v>5.6769999999999998E-3</v>
      </c>
      <c r="U56" s="13">
        <v>5.6769999999999998E-3</v>
      </c>
      <c r="V56" s="13">
        <v>5.6769999999999998E-3</v>
      </c>
      <c r="W56" s="13">
        <v>5.6769999999999998E-3</v>
      </c>
      <c r="X56" s="13">
        <v>5.6769999999999998E-3</v>
      </c>
      <c r="Y56" s="13">
        <v>5.6769999999999998E-3</v>
      </c>
      <c r="Z56" s="13">
        <v>5.6769999999999998E-3</v>
      </c>
      <c r="AA56" s="13">
        <v>5.6769999999999998E-3</v>
      </c>
      <c r="AB56" s="13">
        <v>5.6769999999999998E-3</v>
      </c>
      <c r="AC56" s="13">
        <v>5.6769999999999998E-3</v>
      </c>
      <c r="AD56" s="13">
        <v>5.6769999999999998E-3</v>
      </c>
      <c r="AE56" s="13">
        <v>6.6959999999999997E-3</v>
      </c>
      <c r="AF56" s="13">
        <v>6.6959999999999997E-3</v>
      </c>
      <c r="AG56" s="14" t="s">
        <v>151</v>
      </c>
    </row>
    <row r="57" spans="1:33" ht="15" customHeight="1" x14ac:dyDescent="0.25">
      <c r="A57" s="6" t="s">
        <v>64</v>
      </c>
      <c r="B57" s="12" t="s">
        <v>16</v>
      </c>
      <c r="C57" s="13" t="s">
        <v>151</v>
      </c>
      <c r="D57" s="13">
        <v>0</v>
      </c>
      <c r="E57" s="13">
        <v>15.411519999999999</v>
      </c>
      <c r="F57" s="13">
        <v>54.612991000000001</v>
      </c>
      <c r="G57" s="13">
        <v>75.227576999999997</v>
      </c>
      <c r="H57" s="13">
        <v>85.515915000000007</v>
      </c>
      <c r="I57" s="13">
        <v>113.22685199999999</v>
      </c>
      <c r="J57" s="13">
        <v>119.893738</v>
      </c>
      <c r="K57" s="13">
        <v>131.40219099999999</v>
      </c>
      <c r="L57" s="13">
        <v>139.261887</v>
      </c>
      <c r="M57" s="13">
        <v>149.59213299999999</v>
      </c>
      <c r="N57" s="13">
        <v>161.93862899999999</v>
      </c>
      <c r="O57" s="13">
        <v>174.358093</v>
      </c>
      <c r="P57" s="13">
        <v>197.85514800000001</v>
      </c>
      <c r="Q57" s="13">
        <v>225.10987900000001</v>
      </c>
      <c r="R57" s="13">
        <v>239.06312600000001</v>
      </c>
      <c r="S57" s="13">
        <v>244.507858</v>
      </c>
      <c r="T57" s="13">
        <v>247.921875</v>
      </c>
      <c r="U57" s="13">
        <v>250.622467</v>
      </c>
      <c r="V57" s="13">
        <v>254.58088699999999</v>
      </c>
      <c r="W57" s="13">
        <v>260.16516100000001</v>
      </c>
      <c r="X57" s="13">
        <v>266.52822900000001</v>
      </c>
      <c r="Y57" s="13">
        <v>270.99624599999999</v>
      </c>
      <c r="Z57" s="13">
        <v>280.31475799999998</v>
      </c>
      <c r="AA57" s="13">
        <v>289.68810999999999</v>
      </c>
      <c r="AB57" s="13">
        <v>297.003693</v>
      </c>
      <c r="AC57" s="13">
        <v>306.84210200000001</v>
      </c>
      <c r="AD57" s="13">
        <v>315.39376800000002</v>
      </c>
      <c r="AE57" s="13">
        <v>321.84344499999997</v>
      </c>
      <c r="AF57" s="13">
        <v>325.306152</v>
      </c>
      <c r="AG57" s="14" t="s">
        <v>151</v>
      </c>
    </row>
    <row r="58" spans="1:33" ht="15" customHeight="1" x14ac:dyDescent="0.25">
      <c r="A58" s="6" t="s">
        <v>63</v>
      </c>
      <c r="B58" s="12" t="s">
        <v>25</v>
      </c>
      <c r="C58" s="13" t="s">
        <v>151</v>
      </c>
      <c r="D58" s="13">
        <v>0</v>
      </c>
      <c r="E58" s="13">
        <v>0.77404099999999998</v>
      </c>
      <c r="F58" s="13">
        <v>0.88372499999999998</v>
      </c>
      <c r="G58" s="13">
        <v>0.992116</v>
      </c>
      <c r="H58" s="13">
        <v>1.11643</v>
      </c>
      <c r="I58" s="13">
        <v>1.3172360000000001</v>
      </c>
      <c r="J58" s="13">
        <v>1.5370459999999999</v>
      </c>
      <c r="K58" s="13">
        <v>1.7407600000000001</v>
      </c>
      <c r="L58" s="13">
        <v>1.962016</v>
      </c>
      <c r="M58" s="13">
        <v>2.2219380000000002</v>
      </c>
      <c r="N58" s="13">
        <v>2.5917370000000002</v>
      </c>
      <c r="O58" s="13">
        <v>2.9522550000000001</v>
      </c>
      <c r="P58" s="13">
        <v>3.3185720000000001</v>
      </c>
      <c r="Q58" s="13">
        <v>3.8291460000000002</v>
      </c>
      <c r="R58" s="13">
        <v>4.4201610000000002</v>
      </c>
      <c r="S58" s="13">
        <v>5.052765</v>
      </c>
      <c r="T58" s="13">
        <v>5.6822949999999999</v>
      </c>
      <c r="U58" s="13">
        <v>6.3357749999999999</v>
      </c>
      <c r="V58" s="13">
        <v>6.9705159999999999</v>
      </c>
      <c r="W58" s="13">
        <v>7.6040099999999997</v>
      </c>
      <c r="X58" s="13">
        <v>8.2705780000000004</v>
      </c>
      <c r="Y58" s="13">
        <v>8.9819910000000007</v>
      </c>
      <c r="Z58" s="13">
        <v>9.7182099999999991</v>
      </c>
      <c r="AA58" s="13">
        <v>10.475151</v>
      </c>
      <c r="AB58" s="13">
        <v>11.288307</v>
      </c>
      <c r="AC58" s="13">
        <v>12.173622</v>
      </c>
      <c r="AD58" s="13">
        <v>13.007425</v>
      </c>
      <c r="AE58" s="13">
        <v>13.916340999999999</v>
      </c>
      <c r="AF58" s="13">
        <v>14.855188</v>
      </c>
      <c r="AG58" s="14" t="s">
        <v>151</v>
      </c>
    </row>
    <row r="59" spans="1:33" ht="15" customHeight="1" x14ac:dyDescent="0.25">
      <c r="A59" s="6" t="s">
        <v>62</v>
      </c>
      <c r="B59" s="11" t="s">
        <v>19</v>
      </c>
      <c r="C59" s="15" t="s">
        <v>151</v>
      </c>
      <c r="D59" s="15">
        <v>10.286597</v>
      </c>
      <c r="E59" s="15">
        <v>38.262622999999998</v>
      </c>
      <c r="F59" s="15">
        <v>90.100905999999995</v>
      </c>
      <c r="G59" s="15">
        <v>140.30023199999999</v>
      </c>
      <c r="H59" s="15">
        <v>163.45159899999999</v>
      </c>
      <c r="I59" s="15">
        <v>211.989182</v>
      </c>
      <c r="J59" s="15">
        <v>226.30398600000001</v>
      </c>
      <c r="K59" s="15">
        <v>250.52799999999999</v>
      </c>
      <c r="L59" s="15">
        <v>268.98477200000002</v>
      </c>
      <c r="M59" s="15">
        <v>290.04299900000001</v>
      </c>
      <c r="N59" s="15">
        <v>314.461029</v>
      </c>
      <c r="O59" s="15">
        <v>340.16214000000002</v>
      </c>
      <c r="P59" s="15">
        <v>371.65429699999999</v>
      </c>
      <c r="Q59" s="15">
        <v>407.964294</v>
      </c>
      <c r="R59" s="15">
        <v>433.78799400000003</v>
      </c>
      <c r="S59" s="15">
        <v>447.04702800000001</v>
      </c>
      <c r="T59" s="15">
        <v>460.27441399999998</v>
      </c>
      <c r="U59" s="15">
        <v>469.60589599999997</v>
      </c>
      <c r="V59" s="15">
        <v>484.90911899999998</v>
      </c>
      <c r="W59" s="15">
        <v>501.39480600000002</v>
      </c>
      <c r="X59" s="15">
        <v>516.49432400000001</v>
      </c>
      <c r="Y59" s="15">
        <v>532.69958499999996</v>
      </c>
      <c r="Z59" s="15">
        <v>555.660889</v>
      </c>
      <c r="AA59" s="15">
        <v>576.60351600000001</v>
      </c>
      <c r="AB59" s="15">
        <v>599.99212599999998</v>
      </c>
      <c r="AC59" s="15">
        <v>624.83386199999995</v>
      </c>
      <c r="AD59" s="15">
        <v>645.34692399999994</v>
      </c>
      <c r="AE59" s="15">
        <v>663.53173800000002</v>
      </c>
      <c r="AF59" s="15">
        <v>684.34661900000003</v>
      </c>
      <c r="AG59" s="16" t="s">
        <v>151</v>
      </c>
    </row>
    <row r="60" spans="1:33" ht="15" customHeight="1" x14ac:dyDescent="0.25">
      <c r="A60" s="6" t="s">
        <v>61</v>
      </c>
      <c r="B60" s="11" t="s">
        <v>60</v>
      </c>
      <c r="C60" s="15" t="s">
        <v>151</v>
      </c>
      <c r="D60" s="15">
        <v>49.103988999999999</v>
      </c>
      <c r="E60" s="15">
        <v>101.261017</v>
      </c>
      <c r="F60" s="15">
        <v>154.868301</v>
      </c>
      <c r="G60" s="15">
        <v>207.14863600000001</v>
      </c>
      <c r="H60" s="15">
        <v>232.34899899999999</v>
      </c>
      <c r="I60" s="15">
        <v>281.43557700000002</v>
      </c>
      <c r="J60" s="15">
        <v>298.29937699999999</v>
      </c>
      <c r="K60" s="15">
        <v>323.07238799999999</v>
      </c>
      <c r="L60" s="15">
        <v>349.17816199999999</v>
      </c>
      <c r="M60" s="15">
        <v>370.47540300000003</v>
      </c>
      <c r="N60" s="15">
        <v>395.13244600000002</v>
      </c>
      <c r="O60" s="15">
        <v>421.07254</v>
      </c>
      <c r="P60" s="15">
        <v>458.00372299999998</v>
      </c>
      <c r="Q60" s="15">
        <v>502.75268599999998</v>
      </c>
      <c r="R60" s="15">
        <v>528.57641599999999</v>
      </c>
      <c r="S60" s="15">
        <v>541.83544900000004</v>
      </c>
      <c r="T60" s="15">
        <v>555.06280500000003</v>
      </c>
      <c r="U60" s="15">
        <v>564.39428699999996</v>
      </c>
      <c r="V60" s="15">
        <v>579.69750999999997</v>
      </c>
      <c r="W60" s="15">
        <v>596.18322799999999</v>
      </c>
      <c r="X60" s="15">
        <v>611.28271500000005</v>
      </c>
      <c r="Y60" s="15">
        <v>627.487976</v>
      </c>
      <c r="Z60" s="15">
        <v>650.44928000000004</v>
      </c>
      <c r="AA60" s="15">
        <v>671.39190699999995</v>
      </c>
      <c r="AB60" s="15">
        <v>694.78051800000003</v>
      </c>
      <c r="AC60" s="15">
        <v>719.622253</v>
      </c>
      <c r="AD60" s="15">
        <v>740.13531499999999</v>
      </c>
      <c r="AE60" s="15">
        <v>758.32012899999995</v>
      </c>
      <c r="AF60" s="15">
        <v>779.13500999999997</v>
      </c>
      <c r="AG60" s="16" t="s">
        <v>151</v>
      </c>
    </row>
    <row r="61" spans="1:33" ht="15" customHeight="1" x14ac:dyDescent="0.25"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  <c r="AB61" s="28"/>
      <c r="AC61" s="28"/>
      <c r="AD61" s="28"/>
      <c r="AE61" s="28"/>
      <c r="AF61" s="28"/>
      <c r="AG61" s="28"/>
    </row>
    <row r="62" spans="1:33" ht="15" customHeight="1" x14ac:dyDescent="0.25">
      <c r="B62" s="11" t="s">
        <v>27</v>
      </c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</row>
    <row r="63" spans="1:33" ht="15" customHeight="1" x14ac:dyDescent="0.25">
      <c r="A63" s="6" t="s">
        <v>59</v>
      </c>
      <c r="B63" s="12" t="s">
        <v>21</v>
      </c>
      <c r="C63" s="13" t="s">
        <v>151</v>
      </c>
      <c r="D63" s="13">
        <v>9.8132990000000007</v>
      </c>
      <c r="E63" s="13">
        <v>18.804302</v>
      </c>
      <c r="F63" s="13">
        <v>26.493400999999999</v>
      </c>
      <c r="G63" s="13">
        <v>49.422187999999998</v>
      </c>
      <c r="H63" s="13">
        <v>58.380294999999997</v>
      </c>
      <c r="I63" s="13">
        <v>66.532211000000004</v>
      </c>
      <c r="J63" s="13">
        <v>79.407805999999994</v>
      </c>
      <c r="K63" s="13">
        <v>87.151802000000004</v>
      </c>
      <c r="L63" s="13">
        <v>91.872810000000001</v>
      </c>
      <c r="M63" s="13">
        <v>92.689812000000003</v>
      </c>
      <c r="N63" s="13">
        <v>95.205810999999997</v>
      </c>
      <c r="O63" s="13">
        <v>95.967811999999995</v>
      </c>
      <c r="P63" s="13">
        <v>99.991614999999996</v>
      </c>
      <c r="Q63" s="13">
        <v>101.607613</v>
      </c>
      <c r="R63" s="13">
        <v>102.04761499999999</v>
      </c>
      <c r="S63" s="13">
        <v>102.386612</v>
      </c>
      <c r="T63" s="13">
        <v>103.453613</v>
      </c>
      <c r="U63" s="13">
        <v>103.792618</v>
      </c>
      <c r="V63" s="13">
        <v>105.55761699999999</v>
      </c>
      <c r="W63" s="13">
        <v>105.897614</v>
      </c>
      <c r="X63" s="13">
        <v>105.897614</v>
      </c>
      <c r="Y63" s="13">
        <v>105.897614</v>
      </c>
      <c r="Z63" s="13">
        <v>105.897614</v>
      </c>
      <c r="AA63" s="13">
        <v>108.41160600000001</v>
      </c>
      <c r="AB63" s="13">
        <v>108.41160600000001</v>
      </c>
      <c r="AC63" s="13">
        <v>108.41160600000001</v>
      </c>
      <c r="AD63" s="13">
        <v>108.41160600000001</v>
      </c>
      <c r="AE63" s="13">
        <v>108.41160600000001</v>
      </c>
      <c r="AF63" s="13">
        <v>108.41160600000001</v>
      </c>
      <c r="AG63" s="14" t="s">
        <v>151</v>
      </c>
    </row>
    <row r="64" spans="1:33" ht="15" customHeight="1" x14ac:dyDescent="0.25">
      <c r="A64" s="6" t="s">
        <v>58</v>
      </c>
      <c r="B64" s="12" t="s">
        <v>22</v>
      </c>
      <c r="C64" s="13" t="s">
        <v>151</v>
      </c>
      <c r="D64" s="13">
        <v>2.2204000000000002</v>
      </c>
      <c r="E64" s="13">
        <v>7.9570020000000001</v>
      </c>
      <c r="F64" s="13">
        <v>15.266802999999999</v>
      </c>
      <c r="G64" s="13">
        <v>21.329304</v>
      </c>
      <c r="H64" s="13">
        <v>24.657003</v>
      </c>
      <c r="I64" s="13">
        <v>26.809601000000001</v>
      </c>
      <c r="J64" s="13">
        <v>27.623201000000002</v>
      </c>
      <c r="K64" s="13">
        <v>29.062698000000001</v>
      </c>
      <c r="L64" s="13">
        <v>30.693595999999999</v>
      </c>
      <c r="M64" s="13">
        <v>31.785595000000001</v>
      </c>
      <c r="N64" s="13">
        <v>32.028595000000003</v>
      </c>
      <c r="O64" s="13">
        <v>32.770695000000003</v>
      </c>
      <c r="P64" s="13">
        <v>33.270699</v>
      </c>
      <c r="Q64" s="13">
        <v>34.220196000000001</v>
      </c>
      <c r="R64" s="13">
        <v>34.287792000000003</v>
      </c>
      <c r="S64" s="13">
        <v>34.466793000000003</v>
      </c>
      <c r="T64" s="13">
        <v>34.466793000000003</v>
      </c>
      <c r="U64" s="13">
        <v>34.466793000000003</v>
      </c>
      <c r="V64" s="13">
        <v>34.466793000000003</v>
      </c>
      <c r="W64" s="13">
        <v>34.466793000000003</v>
      </c>
      <c r="X64" s="13">
        <v>34.466793000000003</v>
      </c>
      <c r="Y64" s="13">
        <v>34.466793000000003</v>
      </c>
      <c r="Z64" s="13">
        <v>34.466793000000003</v>
      </c>
      <c r="AA64" s="13">
        <v>34.466793000000003</v>
      </c>
      <c r="AB64" s="13">
        <v>34.466793000000003</v>
      </c>
      <c r="AC64" s="13">
        <v>34.466793000000003</v>
      </c>
      <c r="AD64" s="13">
        <v>34.466793000000003</v>
      </c>
      <c r="AE64" s="13">
        <v>34.466793000000003</v>
      </c>
      <c r="AF64" s="13">
        <v>34.466793000000003</v>
      </c>
      <c r="AG64" s="14" t="s">
        <v>151</v>
      </c>
    </row>
    <row r="65" spans="1:33" ht="15" customHeight="1" x14ac:dyDescent="0.25">
      <c r="A65" s="6" t="s">
        <v>57</v>
      </c>
      <c r="B65" s="12" t="s">
        <v>11</v>
      </c>
      <c r="C65" s="13" t="s">
        <v>151</v>
      </c>
      <c r="D65" s="13">
        <v>0</v>
      </c>
      <c r="E65" s="13">
        <v>1.0402</v>
      </c>
      <c r="F65" s="13">
        <v>3.7886000000000002</v>
      </c>
      <c r="G65" s="13">
        <v>4.9993499999999997</v>
      </c>
      <c r="H65" s="13">
        <v>5.2743500000000001</v>
      </c>
      <c r="I65" s="13">
        <v>5.7737489999999996</v>
      </c>
      <c r="J65" s="13">
        <v>5.7737489999999996</v>
      </c>
      <c r="K65" s="13">
        <v>5.7737489999999996</v>
      </c>
      <c r="L65" s="13">
        <v>5.9356489999999997</v>
      </c>
      <c r="M65" s="13">
        <v>5.9356489999999997</v>
      </c>
      <c r="N65" s="13">
        <v>5.9356489999999997</v>
      </c>
      <c r="O65" s="13">
        <v>6.4585489999999997</v>
      </c>
      <c r="P65" s="13">
        <v>6.6543489999999998</v>
      </c>
      <c r="Q65" s="13">
        <v>6.8370490000000004</v>
      </c>
      <c r="R65" s="13">
        <v>7.6535500000000001</v>
      </c>
      <c r="S65" s="13">
        <v>7.6535500000000001</v>
      </c>
      <c r="T65" s="13">
        <v>7.865551</v>
      </c>
      <c r="U65" s="13">
        <v>7.865551</v>
      </c>
      <c r="V65" s="13">
        <v>8.3675510000000006</v>
      </c>
      <c r="W65" s="13">
        <v>8.3675510000000006</v>
      </c>
      <c r="X65" s="13">
        <v>8.8786509999999996</v>
      </c>
      <c r="Y65" s="13">
        <v>8.8786509999999996</v>
      </c>
      <c r="Z65" s="13">
        <v>8.8786509999999996</v>
      </c>
      <c r="AA65" s="13">
        <v>8.8786509999999996</v>
      </c>
      <c r="AB65" s="13">
        <v>8.8786509999999996</v>
      </c>
      <c r="AC65" s="13">
        <v>8.8786509999999996</v>
      </c>
      <c r="AD65" s="13">
        <v>8.8786509999999996</v>
      </c>
      <c r="AE65" s="13">
        <v>8.8786509999999996</v>
      </c>
      <c r="AF65" s="13">
        <v>8.8786509999999996</v>
      </c>
      <c r="AG65" s="14" t="s">
        <v>151</v>
      </c>
    </row>
    <row r="66" spans="1:33" x14ac:dyDescent="0.25">
      <c r="A66" s="6" t="s">
        <v>56</v>
      </c>
      <c r="B66" s="12" t="s">
        <v>12</v>
      </c>
      <c r="C66" s="13" t="s">
        <v>151</v>
      </c>
      <c r="D66" s="13">
        <v>0.80130000000000001</v>
      </c>
      <c r="E66" s="13">
        <v>1.3456999999999999</v>
      </c>
      <c r="F66" s="13">
        <v>1.4249000000000001</v>
      </c>
      <c r="G66" s="13">
        <v>1.5305</v>
      </c>
      <c r="H66" s="13">
        <v>2.1297000000000001</v>
      </c>
      <c r="I66" s="13">
        <v>2.8344</v>
      </c>
      <c r="J66" s="13">
        <v>2.8344</v>
      </c>
      <c r="K66" s="13">
        <v>2.8502000000000001</v>
      </c>
      <c r="L66" s="13">
        <v>2.8536999999999999</v>
      </c>
      <c r="M66" s="13">
        <v>2.9986999999999999</v>
      </c>
      <c r="N66" s="13">
        <v>3.7403</v>
      </c>
      <c r="O66" s="13">
        <v>3.7403</v>
      </c>
      <c r="P66" s="13">
        <v>3.8361010000000002</v>
      </c>
      <c r="Q66" s="13">
        <v>3.8546</v>
      </c>
      <c r="R66" s="13">
        <v>4.5906000000000002</v>
      </c>
      <c r="S66" s="13">
        <v>4.6074000000000002</v>
      </c>
      <c r="T66" s="13">
        <v>4.6074000000000002</v>
      </c>
      <c r="U66" s="13">
        <v>4.6074000000000002</v>
      </c>
      <c r="V66" s="13">
        <v>4.6284000000000001</v>
      </c>
      <c r="W66" s="13">
        <v>4.8373999999999997</v>
      </c>
      <c r="X66" s="13">
        <v>4.8694009999999999</v>
      </c>
      <c r="Y66" s="13">
        <v>4.8694009999999999</v>
      </c>
      <c r="Z66" s="13">
        <v>4.8694009999999999</v>
      </c>
      <c r="AA66" s="13">
        <v>4.9564009999999996</v>
      </c>
      <c r="AB66" s="13">
        <v>4.9564009999999996</v>
      </c>
      <c r="AC66" s="13">
        <v>4.9564009999999996</v>
      </c>
      <c r="AD66" s="13">
        <v>4.9592010000000002</v>
      </c>
      <c r="AE66" s="13">
        <v>4.9592010000000002</v>
      </c>
      <c r="AF66" s="13">
        <v>4.9592010000000002</v>
      </c>
      <c r="AG66" s="14" t="s">
        <v>151</v>
      </c>
    </row>
    <row r="67" spans="1:33" ht="15" customHeight="1" x14ac:dyDescent="0.25">
      <c r="A67" s="6" t="s">
        <v>55</v>
      </c>
      <c r="B67" s="12" t="s">
        <v>24</v>
      </c>
      <c r="C67" s="13" t="s">
        <v>151</v>
      </c>
      <c r="D67" s="13">
        <v>0.76849999999999996</v>
      </c>
      <c r="E67" s="13">
        <v>0.76849999999999996</v>
      </c>
      <c r="F67" s="13">
        <v>0.76849999999999996</v>
      </c>
      <c r="G67" s="13">
        <v>1.8905000000000001</v>
      </c>
      <c r="H67" s="13">
        <v>3.0085000000000002</v>
      </c>
      <c r="I67" s="13">
        <v>5.1795</v>
      </c>
      <c r="J67" s="13">
        <v>12.011701</v>
      </c>
      <c r="K67" s="13">
        <v>12.996200999999999</v>
      </c>
      <c r="L67" s="13">
        <v>12.996200999999999</v>
      </c>
      <c r="M67" s="13">
        <v>12.996200999999999</v>
      </c>
      <c r="N67" s="13">
        <v>12.996200999999999</v>
      </c>
      <c r="O67" s="13">
        <v>19.171202000000001</v>
      </c>
      <c r="P67" s="13">
        <v>19.171202000000001</v>
      </c>
      <c r="Q67" s="13">
        <v>20.135200999999999</v>
      </c>
      <c r="R67" s="13">
        <v>20.135200999999999</v>
      </c>
      <c r="S67" s="13">
        <v>20.135200999999999</v>
      </c>
      <c r="T67" s="13">
        <v>20.135200999999999</v>
      </c>
      <c r="U67" s="13">
        <v>20.135200999999999</v>
      </c>
      <c r="V67" s="13">
        <v>20.135200999999999</v>
      </c>
      <c r="W67" s="13">
        <v>20.135200999999999</v>
      </c>
      <c r="X67" s="13">
        <v>20.135200999999999</v>
      </c>
      <c r="Y67" s="13">
        <v>20.135200999999999</v>
      </c>
      <c r="Z67" s="13">
        <v>20.135200999999999</v>
      </c>
      <c r="AA67" s="13">
        <v>20.135200999999999</v>
      </c>
      <c r="AB67" s="13">
        <v>20.135200999999999</v>
      </c>
      <c r="AC67" s="13">
        <v>20.135200999999999</v>
      </c>
      <c r="AD67" s="13">
        <v>20.135200999999999</v>
      </c>
      <c r="AE67" s="13">
        <v>20.135200999999999</v>
      </c>
      <c r="AF67" s="13">
        <v>20.135200999999999</v>
      </c>
      <c r="AG67" s="14" t="s">
        <v>151</v>
      </c>
    </row>
    <row r="68" spans="1:33" ht="15" customHeight="1" x14ac:dyDescent="0.25">
      <c r="A68" s="6" t="s">
        <v>54</v>
      </c>
      <c r="B68" s="12" t="s">
        <v>14</v>
      </c>
      <c r="C68" s="13" t="s">
        <v>151</v>
      </c>
      <c r="D68" s="13">
        <v>0</v>
      </c>
      <c r="E68" s="13">
        <v>0</v>
      </c>
      <c r="F68" s="13">
        <v>0</v>
      </c>
      <c r="G68" s="13">
        <v>0</v>
      </c>
      <c r="H68" s="13">
        <v>0</v>
      </c>
      <c r="I68" s="13">
        <v>0</v>
      </c>
      <c r="J68" s="13">
        <v>0</v>
      </c>
      <c r="K68" s="13">
        <v>0</v>
      </c>
      <c r="L68" s="13">
        <v>0</v>
      </c>
      <c r="M68" s="13">
        <v>0</v>
      </c>
      <c r="N68" s="13">
        <v>0</v>
      </c>
      <c r="O68" s="13">
        <v>0</v>
      </c>
      <c r="P68" s="13">
        <v>0</v>
      </c>
      <c r="Q68" s="13">
        <v>0</v>
      </c>
      <c r="R68" s="13">
        <v>0</v>
      </c>
      <c r="S68" s="13">
        <v>0</v>
      </c>
      <c r="T68" s="13">
        <v>0</v>
      </c>
      <c r="U68" s="13">
        <v>0</v>
      </c>
      <c r="V68" s="13">
        <v>0</v>
      </c>
      <c r="W68" s="13">
        <v>0</v>
      </c>
      <c r="X68" s="13">
        <v>0</v>
      </c>
      <c r="Y68" s="13">
        <v>0</v>
      </c>
      <c r="Z68" s="13">
        <v>0</v>
      </c>
      <c r="AA68" s="13">
        <v>0</v>
      </c>
      <c r="AB68" s="13">
        <v>0</v>
      </c>
      <c r="AC68" s="13">
        <v>0</v>
      </c>
      <c r="AD68" s="13">
        <v>0</v>
      </c>
      <c r="AE68" s="13">
        <v>0</v>
      </c>
      <c r="AF68" s="13">
        <v>0</v>
      </c>
      <c r="AG68" s="14" t="s">
        <v>151</v>
      </c>
    </row>
    <row r="69" spans="1:33" ht="15" customHeight="1" x14ac:dyDescent="0.25">
      <c r="A69" s="6" t="s">
        <v>108</v>
      </c>
      <c r="B69" s="12" t="s">
        <v>105</v>
      </c>
      <c r="C69" s="13" t="s">
        <v>151</v>
      </c>
      <c r="D69" s="13">
        <v>0</v>
      </c>
      <c r="E69" s="13">
        <v>0</v>
      </c>
      <c r="F69" s="13">
        <v>1E-3</v>
      </c>
      <c r="G69" s="13">
        <v>1E-3</v>
      </c>
      <c r="H69" s="13">
        <v>1E-3</v>
      </c>
      <c r="I69" s="13">
        <v>1E-3</v>
      </c>
      <c r="J69" s="13">
        <v>1E-3</v>
      </c>
      <c r="K69" s="13">
        <v>1E-3</v>
      </c>
      <c r="L69" s="13">
        <v>1E-3</v>
      </c>
      <c r="M69" s="13">
        <v>1E-3</v>
      </c>
      <c r="N69" s="13">
        <v>1E-3</v>
      </c>
      <c r="O69" s="13">
        <v>1E-3</v>
      </c>
      <c r="P69" s="13">
        <v>1E-3</v>
      </c>
      <c r="Q69" s="13">
        <v>1E-3</v>
      </c>
      <c r="R69" s="13">
        <v>1E-3</v>
      </c>
      <c r="S69" s="13">
        <v>3.0000000000000001E-3</v>
      </c>
      <c r="T69" s="13">
        <v>3.0000000000000001E-3</v>
      </c>
      <c r="U69" s="13">
        <v>3.0000000000000001E-3</v>
      </c>
      <c r="V69" s="13">
        <v>3.0000000000000001E-3</v>
      </c>
      <c r="W69" s="13">
        <v>3.0000000000000001E-3</v>
      </c>
      <c r="X69" s="13">
        <v>3.0000000000000001E-3</v>
      </c>
      <c r="Y69" s="13">
        <v>3.0000000000000001E-3</v>
      </c>
      <c r="Z69" s="13">
        <v>3.0000000000000001E-3</v>
      </c>
      <c r="AA69" s="13">
        <v>3.0000000000000001E-3</v>
      </c>
      <c r="AB69" s="13">
        <v>3.0000000000000001E-3</v>
      </c>
      <c r="AC69" s="13">
        <v>3.0000000000000001E-3</v>
      </c>
      <c r="AD69" s="13">
        <v>3.0000000000000001E-3</v>
      </c>
      <c r="AE69" s="13">
        <v>3.0000000000000001E-3</v>
      </c>
      <c r="AF69" s="13">
        <v>3.0000000000000001E-3</v>
      </c>
      <c r="AG69" s="14" t="s">
        <v>151</v>
      </c>
    </row>
    <row r="70" spans="1:33" ht="15" customHeight="1" x14ac:dyDescent="0.25">
      <c r="A70" s="6" t="s">
        <v>53</v>
      </c>
      <c r="B70" s="12" t="s">
        <v>15</v>
      </c>
      <c r="C70" s="13" t="s">
        <v>151</v>
      </c>
      <c r="D70" s="13">
        <v>0</v>
      </c>
      <c r="E70" s="13">
        <v>0</v>
      </c>
      <c r="F70" s="13">
        <v>0</v>
      </c>
      <c r="G70" s="13">
        <v>0</v>
      </c>
      <c r="H70" s="13">
        <v>0</v>
      </c>
      <c r="I70" s="13">
        <v>0</v>
      </c>
      <c r="J70" s="13">
        <v>0</v>
      </c>
      <c r="K70" s="13">
        <v>0</v>
      </c>
      <c r="L70" s="13">
        <v>0</v>
      </c>
      <c r="M70" s="13">
        <v>1.1000000000000001E-3</v>
      </c>
      <c r="N70" s="13">
        <v>1.1000000000000001E-3</v>
      </c>
      <c r="O70" s="13">
        <v>1.1000000000000001E-3</v>
      </c>
      <c r="P70" s="13">
        <v>1.1000000000000001E-3</v>
      </c>
      <c r="Q70" s="13">
        <v>1.1000000000000001E-3</v>
      </c>
      <c r="R70" s="13">
        <v>1.1000000000000001E-3</v>
      </c>
      <c r="S70" s="13">
        <v>1.1000000000000001E-3</v>
      </c>
      <c r="T70" s="13">
        <v>1.1000000000000001E-3</v>
      </c>
      <c r="U70" s="13">
        <v>1.1000000000000001E-3</v>
      </c>
      <c r="V70" s="13">
        <v>1.1000000000000001E-3</v>
      </c>
      <c r="W70" s="13">
        <v>1.1000000000000001E-3</v>
      </c>
      <c r="X70" s="13">
        <v>1.1000000000000001E-3</v>
      </c>
      <c r="Y70" s="13">
        <v>1.1000000000000001E-3</v>
      </c>
      <c r="Z70" s="13">
        <v>1.1000000000000001E-3</v>
      </c>
      <c r="AA70" s="13">
        <v>1.1000000000000001E-3</v>
      </c>
      <c r="AB70" s="13">
        <v>1.1000000000000001E-3</v>
      </c>
      <c r="AC70" s="13">
        <v>1.1000000000000001E-3</v>
      </c>
      <c r="AD70" s="13">
        <v>1.1000000000000001E-3</v>
      </c>
      <c r="AE70" s="13">
        <v>1.1000000000000001E-3</v>
      </c>
      <c r="AF70" s="13">
        <v>1.1000000000000001E-3</v>
      </c>
      <c r="AG70" s="14" t="s">
        <v>151</v>
      </c>
    </row>
    <row r="71" spans="1:33" ht="15" customHeight="1" x14ac:dyDescent="0.25">
      <c r="A71" s="6" t="s">
        <v>52</v>
      </c>
      <c r="B71" s="12" t="s">
        <v>16</v>
      </c>
      <c r="C71" s="13" t="s">
        <v>151</v>
      </c>
      <c r="D71" s="13">
        <v>1.21E-2</v>
      </c>
      <c r="E71" s="13">
        <v>3.3500000000000002E-2</v>
      </c>
      <c r="F71" s="13">
        <v>5.33E-2</v>
      </c>
      <c r="G71" s="13">
        <v>0.14330000000000001</v>
      </c>
      <c r="H71" s="13">
        <v>0.19270000000000001</v>
      </c>
      <c r="I71" s="13">
        <v>0.2732</v>
      </c>
      <c r="J71" s="13">
        <v>0.54679999999999995</v>
      </c>
      <c r="K71" s="13">
        <v>0.69940000000000002</v>
      </c>
      <c r="L71" s="13">
        <v>0.78749999999999998</v>
      </c>
      <c r="M71" s="13">
        <v>0.78749999999999998</v>
      </c>
      <c r="N71" s="13">
        <v>0.78749999999999998</v>
      </c>
      <c r="O71" s="13">
        <v>0.78749999999999998</v>
      </c>
      <c r="P71" s="13">
        <v>0.80249999999999999</v>
      </c>
      <c r="Q71" s="13">
        <v>0.80249999999999999</v>
      </c>
      <c r="R71" s="13">
        <v>0.80249999999999999</v>
      </c>
      <c r="S71" s="13">
        <v>0.80349999999999999</v>
      </c>
      <c r="T71" s="13">
        <v>0.80349999999999999</v>
      </c>
      <c r="U71" s="13">
        <v>0.8135</v>
      </c>
      <c r="V71" s="13">
        <v>0.8135</v>
      </c>
      <c r="W71" s="13">
        <v>0.8135</v>
      </c>
      <c r="X71" s="13">
        <v>0.8135</v>
      </c>
      <c r="Y71" s="13">
        <v>0.8135</v>
      </c>
      <c r="Z71" s="13">
        <v>0.89339999999999997</v>
      </c>
      <c r="AA71" s="13">
        <v>0.89339999999999997</v>
      </c>
      <c r="AB71" s="13">
        <v>0.89600000000000002</v>
      </c>
      <c r="AC71" s="13">
        <v>0.89900000000000002</v>
      </c>
      <c r="AD71" s="13">
        <v>0.89900000000000002</v>
      </c>
      <c r="AE71" s="13">
        <v>0.91559999999999997</v>
      </c>
      <c r="AF71" s="13">
        <v>0.97709999999999997</v>
      </c>
      <c r="AG71" s="14" t="s">
        <v>151</v>
      </c>
    </row>
    <row r="72" spans="1:33" ht="15" customHeight="1" x14ac:dyDescent="0.25">
      <c r="A72" s="6" t="s">
        <v>51</v>
      </c>
      <c r="B72" s="11" t="s">
        <v>19</v>
      </c>
      <c r="C72" s="15" t="s">
        <v>151</v>
      </c>
      <c r="D72" s="15">
        <v>13.615594</v>
      </c>
      <c r="E72" s="15">
        <v>29.949196000000001</v>
      </c>
      <c r="F72" s="15">
        <v>47.796489999999999</v>
      </c>
      <c r="G72" s="15">
        <v>79.316153999999997</v>
      </c>
      <c r="H72" s="15">
        <v>93.643555000000006</v>
      </c>
      <c r="I72" s="15">
        <v>107.403679</v>
      </c>
      <c r="J72" s="15">
        <v>128.198654</v>
      </c>
      <c r="K72" s="15">
        <v>138.535065</v>
      </c>
      <c r="L72" s="15">
        <v>145.140503</v>
      </c>
      <c r="M72" s="15">
        <v>147.19560200000001</v>
      </c>
      <c r="N72" s="15">
        <v>150.69619800000001</v>
      </c>
      <c r="O72" s="15">
        <v>158.89819299999999</v>
      </c>
      <c r="P72" s="15">
        <v>163.72859199999999</v>
      </c>
      <c r="Q72" s="15">
        <v>167.45929000000001</v>
      </c>
      <c r="R72" s="15">
        <v>169.51937899999999</v>
      </c>
      <c r="S72" s="15">
        <v>170.05720500000001</v>
      </c>
      <c r="T72" s="15">
        <v>171.336197</v>
      </c>
      <c r="U72" s="15">
        <v>171.685181</v>
      </c>
      <c r="V72" s="15">
        <v>173.97318999999999</v>
      </c>
      <c r="W72" s="15">
        <v>174.52220199999999</v>
      </c>
      <c r="X72" s="15">
        <v>175.065292</v>
      </c>
      <c r="Y72" s="15">
        <v>175.065292</v>
      </c>
      <c r="Z72" s="15">
        <v>175.14518699999999</v>
      </c>
      <c r="AA72" s="15">
        <v>177.746185</v>
      </c>
      <c r="AB72" s="15">
        <v>177.74877900000001</v>
      </c>
      <c r="AC72" s="15">
        <v>177.75178500000001</v>
      </c>
      <c r="AD72" s="15">
        <v>177.75457800000001</v>
      </c>
      <c r="AE72" s="15">
        <v>177.77117899999999</v>
      </c>
      <c r="AF72" s="15">
        <v>177.83268699999999</v>
      </c>
      <c r="AG72" s="16" t="s">
        <v>151</v>
      </c>
    </row>
    <row r="73" spans="1:33" x14ac:dyDescent="0.25"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8"/>
      <c r="AD73" s="28"/>
      <c r="AE73" s="28"/>
      <c r="AF73" s="28"/>
      <c r="AG73" s="28"/>
    </row>
    <row r="74" spans="1:33" ht="15" customHeight="1" x14ac:dyDescent="0.25">
      <c r="A74" s="6" t="s">
        <v>50</v>
      </c>
      <c r="B74" s="11" t="s">
        <v>28</v>
      </c>
      <c r="C74" s="15">
        <v>1107.3474120000001</v>
      </c>
      <c r="D74" s="15">
        <v>1142.9038089999999</v>
      </c>
      <c r="E74" s="15">
        <v>1178.77124</v>
      </c>
      <c r="F74" s="15">
        <v>1214.5820309999999</v>
      </c>
      <c r="G74" s="15">
        <v>1235.373779</v>
      </c>
      <c r="H74" s="15">
        <v>1246.2779539999999</v>
      </c>
      <c r="I74" s="15">
        <v>1281.6397710000001</v>
      </c>
      <c r="J74" s="15">
        <v>1277.74353</v>
      </c>
      <c r="K74" s="15">
        <v>1292.2250979999999</v>
      </c>
      <c r="L74" s="15">
        <v>1311.811768</v>
      </c>
      <c r="M74" s="15">
        <v>1331.1923830000001</v>
      </c>
      <c r="N74" s="15">
        <v>1352.445068</v>
      </c>
      <c r="O74" s="15">
        <v>1370.275879</v>
      </c>
      <c r="P74" s="15">
        <v>1402.4644780000001</v>
      </c>
      <c r="Q74" s="15">
        <v>1443.6611330000001</v>
      </c>
      <c r="R74" s="15">
        <v>1467.5573730000001</v>
      </c>
      <c r="S74" s="15">
        <v>1480.3054199999999</v>
      </c>
      <c r="T74" s="15">
        <v>1492.280518</v>
      </c>
      <c r="U74" s="15">
        <v>1501.2631839999999</v>
      </c>
      <c r="V74" s="15">
        <v>1514.3220209999999</v>
      </c>
      <c r="W74" s="15">
        <v>1530.417725</v>
      </c>
      <c r="X74" s="15">
        <v>1545.089111</v>
      </c>
      <c r="Y74" s="15">
        <v>1561.4051509999999</v>
      </c>
      <c r="Z74" s="15">
        <v>1584.3824460000001</v>
      </c>
      <c r="AA74" s="15">
        <v>1602.8280030000001</v>
      </c>
      <c r="AB74" s="15">
        <v>1626.2679439999999</v>
      </c>
      <c r="AC74" s="15">
        <v>1651.1606449999999</v>
      </c>
      <c r="AD74" s="15">
        <v>1671.704712</v>
      </c>
      <c r="AE74" s="15">
        <v>1689.9136960000001</v>
      </c>
      <c r="AF74" s="15">
        <v>1710.729736</v>
      </c>
      <c r="AG74" s="16">
        <v>1.5110999999999999E-2</v>
      </c>
    </row>
    <row r="75" spans="1:33" ht="15" customHeight="1" x14ac:dyDescent="0.25"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28"/>
      <c r="AE75" s="28"/>
      <c r="AF75" s="28"/>
      <c r="AG75" s="28"/>
    </row>
    <row r="76" spans="1:33" ht="15" customHeight="1" x14ac:dyDescent="0.25">
      <c r="B76" s="11" t="s">
        <v>29</v>
      </c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  <c r="AC76" s="28"/>
      <c r="AD76" s="28"/>
      <c r="AE76" s="28"/>
      <c r="AF76" s="28"/>
      <c r="AG76" s="28"/>
    </row>
    <row r="77" spans="1:33" ht="15" customHeight="1" x14ac:dyDescent="0.25">
      <c r="A77" s="6" t="s">
        <v>49</v>
      </c>
      <c r="B77" s="12" t="s">
        <v>21</v>
      </c>
      <c r="C77" s="13">
        <v>1.7377320000000001</v>
      </c>
      <c r="D77" s="13">
        <v>1.73247</v>
      </c>
      <c r="E77" s="13">
        <v>1.722766</v>
      </c>
      <c r="F77" s="13">
        <v>1.709015</v>
      </c>
      <c r="G77" s="13">
        <v>1.688939</v>
      </c>
      <c r="H77" s="13">
        <v>1.6760699999999999</v>
      </c>
      <c r="I77" s="13">
        <v>1.662121</v>
      </c>
      <c r="J77" s="13">
        <v>1.648801</v>
      </c>
      <c r="K77" s="13">
        <v>1.6350769999999999</v>
      </c>
      <c r="L77" s="13">
        <v>1.6217349999999999</v>
      </c>
      <c r="M77" s="13">
        <v>1.6085590000000001</v>
      </c>
      <c r="N77" s="13">
        <v>1.5962989999999999</v>
      </c>
      <c r="O77" s="13">
        <v>1.584112</v>
      </c>
      <c r="P77" s="13">
        <v>1.572252</v>
      </c>
      <c r="Q77" s="13">
        <v>1.5612490000000001</v>
      </c>
      <c r="R77" s="13">
        <v>1.5506040000000001</v>
      </c>
      <c r="S77" s="13">
        <v>1.540181</v>
      </c>
      <c r="T77" s="13">
        <v>1.5302610000000001</v>
      </c>
      <c r="U77" s="13">
        <v>1.520688</v>
      </c>
      <c r="V77" s="13">
        <v>1.5108740000000001</v>
      </c>
      <c r="W77" s="13">
        <v>1.5019199999999999</v>
      </c>
      <c r="X77" s="13">
        <v>1.4937640000000001</v>
      </c>
      <c r="Y77" s="13">
        <v>1.485778</v>
      </c>
      <c r="Z77" s="13">
        <v>1.4770319999999999</v>
      </c>
      <c r="AA77" s="13">
        <v>1.46896</v>
      </c>
      <c r="AB77" s="13">
        <v>1.462021</v>
      </c>
      <c r="AC77" s="13">
        <v>1.455055</v>
      </c>
      <c r="AD77" s="13">
        <v>1.4479359999999999</v>
      </c>
      <c r="AE77" s="13">
        <v>1.4400200000000001</v>
      </c>
      <c r="AF77" s="13">
        <v>1.4335329999999999</v>
      </c>
      <c r="AG77" s="14">
        <v>-6.6140000000000001E-3</v>
      </c>
    </row>
    <row r="78" spans="1:33" ht="15" customHeight="1" x14ac:dyDescent="0.25">
      <c r="A78" s="6" t="s">
        <v>48</v>
      </c>
      <c r="B78" s="12" t="s">
        <v>30</v>
      </c>
      <c r="C78" s="13">
        <v>0.53763399999999995</v>
      </c>
      <c r="D78" s="13">
        <v>0.53776400000000002</v>
      </c>
      <c r="E78" s="13">
        <v>0.53766599999999998</v>
      </c>
      <c r="F78" s="13">
        <v>0.53744999999999998</v>
      </c>
      <c r="G78" s="13">
        <v>0.53688899999999995</v>
      </c>
      <c r="H78" s="13">
        <v>0.53658600000000001</v>
      </c>
      <c r="I78" s="13">
        <v>0.53627400000000003</v>
      </c>
      <c r="J78" s="13">
        <v>0.53598699999999999</v>
      </c>
      <c r="K78" s="13">
        <v>0.53569500000000003</v>
      </c>
      <c r="L78" s="13">
        <v>0.53539000000000003</v>
      </c>
      <c r="M78" s="13">
        <v>0.535076</v>
      </c>
      <c r="N78" s="13">
        <v>0.53478400000000004</v>
      </c>
      <c r="O78" s="13">
        <v>0.53448600000000002</v>
      </c>
      <c r="P78" s="13">
        <v>0.53417599999999998</v>
      </c>
      <c r="Q78" s="13">
        <v>0.53390199999999999</v>
      </c>
      <c r="R78" s="13">
        <v>0.53363899999999997</v>
      </c>
      <c r="S78" s="13">
        <v>0.53338600000000003</v>
      </c>
      <c r="T78" s="13">
        <v>0.53315199999999996</v>
      </c>
      <c r="U78" s="13">
        <v>0.53295300000000001</v>
      </c>
      <c r="V78" s="13">
        <v>0.53271199999999996</v>
      </c>
      <c r="W78" s="13">
        <v>0.53250600000000003</v>
      </c>
      <c r="X78" s="13">
        <v>0.53233200000000003</v>
      </c>
      <c r="Y78" s="13">
        <v>0.53215100000000004</v>
      </c>
      <c r="Z78" s="13">
        <v>0.53191699999999997</v>
      </c>
      <c r="AA78" s="13">
        <v>0.53173000000000004</v>
      </c>
      <c r="AB78" s="13">
        <v>0.53161599999999998</v>
      </c>
      <c r="AC78" s="13">
        <v>0.53151199999999998</v>
      </c>
      <c r="AD78" s="13">
        <v>0.53144499999999995</v>
      </c>
      <c r="AE78" s="13">
        <v>0.53125100000000003</v>
      </c>
      <c r="AF78" s="13">
        <v>0.53117199999999998</v>
      </c>
      <c r="AG78" s="14">
        <v>-4.17E-4</v>
      </c>
    </row>
    <row r="79" spans="1:33" x14ac:dyDescent="0.25">
      <c r="A79" s="6" t="s">
        <v>47</v>
      </c>
      <c r="B79" s="12" t="s">
        <v>31</v>
      </c>
      <c r="C79" s="13">
        <v>18.682451</v>
      </c>
      <c r="D79" s="13">
        <v>18.973862</v>
      </c>
      <c r="E79" s="13">
        <v>19.210215000000002</v>
      </c>
      <c r="F79" s="13">
        <v>19.388062999999999</v>
      </c>
      <c r="G79" s="13">
        <v>19.518345</v>
      </c>
      <c r="H79" s="13">
        <v>19.694527000000001</v>
      </c>
      <c r="I79" s="13">
        <v>19.857348999999999</v>
      </c>
      <c r="J79" s="13">
        <v>20.018325999999998</v>
      </c>
      <c r="K79" s="13">
        <v>20.17108</v>
      </c>
      <c r="L79" s="13">
        <v>20.322773000000002</v>
      </c>
      <c r="M79" s="13">
        <v>20.475767000000001</v>
      </c>
      <c r="N79" s="13">
        <v>20.613679999999999</v>
      </c>
      <c r="O79" s="13">
        <v>20.756627999999999</v>
      </c>
      <c r="P79" s="13">
        <v>20.897349999999999</v>
      </c>
      <c r="Q79" s="13">
        <v>21.039245999999999</v>
      </c>
      <c r="R79" s="13">
        <v>21.183588</v>
      </c>
      <c r="S79" s="13">
        <v>21.334586999999999</v>
      </c>
      <c r="T79" s="13">
        <v>21.485534999999999</v>
      </c>
      <c r="U79" s="13">
        <v>21.639832999999999</v>
      </c>
      <c r="V79" s="13">
        <v>21.796558000000001</v>
      </c>
      <c r="W79" s="13">
        <v>21.955584000000002</v>
      </c>
      <c r="X79" s="13">
        <v>22.131157000000002</v>
      </c>
      <c r="Y79" s="13">
        <v>22.308631999999999</v>
      </c>
      <c r="Z79" s="13">
        <v>22.473134999999999</v>
      </c>
      <c r="AA79" s="13">
        <v>22.650414999999999</v>
      </c>
      <c r="AB79" s="13">
        <v>22.843769000000002</v>
      </c>
      <c r="AC79" s="13">
        <v>23.042024999999999</v>
      </c>
      <c r="AD79" s="13">
        <v>23.242605000000001</v>
      </c>
      <c r="AE79" s="13">
        <v>23.428837000000001</v>
      </c>
      <c r="AF79" s="13">
        <v>23.642952000000001</v>
      </c>
      <c r="AG79" s="14">
        <v>8.1530000000000005E-3</v>
      </c>
    </row>
    <row r="80" spans="1:33" ht="15" customHeight="1" x14ac:dyDescent="0.25">
      <c r="A80" s="6" t="s">
        <v>46</v>
      </c>
      <c r="B80" s="12" t="s">
        <v>32</v>
      </c>
      <c r="C80" s="13">
        <v>2.6621999999999999</v>
      </c>
      <c r="D80" s="13">
        <v>2.6621999999999999</v>
      </c>
      <c r="E80" s="13">
        <v>2.6856</v>
      </c>
      <c r="F80" s="13">
        <v>2.7057000000000002</v>
      </c>
      <c r="G80" s="13">
        <v>2.7057000000000002</v>
      </c>
      <c r="H80" s="13">
        <v>2.7057000000000002</v>
      </c>
      <c r="I80" s="13">
        <v>2.7057000000000002</v>
      </c>
      <c r="J80" s="13">
        <v>2.7057000000000002</v>
      </c>
      <c r="K80" s="13">
        <v>2.7057000000000002</v>
      </c>
      <c r="L80" s="13">
        <v>2.7057000000000002</v>
      </c>
      <c r="M80" s="13">
        <v>2.7057000000000002</v>
      </c>
      <c r="N80" s="13">
        <v>2.7057000000000002</v>
      </c>
      <c r="O80" s="13">
        <v>2.7057000000000002</v>
      </c>
      <c r="P80" s="13">
        <v>2.7057000000000002</v>
      </c>
      <c r="Q80" s="13">
        <v>2.7057000000000002</v>
      </c>
      <c r="R80" s="13">
        <v>2.7057000000000002</v>
      </c>
      <c r="S80" s="13">
        <v>2.7057000000000002</v>
      </c>
      <c r="T80" s="13">
        <v>2.7057000000000002</v>
      </c>
      <c r="U80" s="13">
        <v>2.7057000000000002</v>
      </c>
      <c r="V80" s="13">
        <v>2.7057000000000002</v>
      </c>
      <c r="W80" s="13">
        <v>2.7057000000000002</v>
      </c>
      <c r="X80" s="13">
        <v>2.7057000000000002</v>
      </c>
      <c r="Y80" s="13">
        <v>2.7057000000000002</v>
      </c>
      <c r="Z80" s="13">
        <v>2.7057000000000002</v>
      </c>
      <c r="AA80" s="13">
        <v>2.7057000000000002</v>
      </c>
      <c r="AB80" s="13">
        <v>2.7057000000000002</v>
      </c>
      <c r="AC80" s="13">
        <v>2.7057000000000002</v>
      </c>
      <c r="AD80" s="13">
        <v>2.7057000000000002</v>
      </c>
      <c r="AE80" s="13">
        <v>2.7057000000000002</v>
      </c>
      <c r="AF80" s="13">
        <v>2.7057000000000002</v>
      </c>
      <c r="AG80" s="14">
        <v>5.5900000000000004E-4</v>
      </c>
    </row>
    <row r="81" spans="1:33" x14ac:dyDescent="0.25">
      <c r="A81" s="6" t="s">
        <v>45</v>
      </c>
      <c r="B81" s="12" t="s">
        <v>16</v>
      </c>
      <c r="C81" s="13">
        <v>47.006241000000003</v>
      </c>
      <c r="D81" s="13">
        <v>51.650241999999999</v>
      </c>
      <c r="E81" s="13">
        <v>56.300766000000003</v>
      </c>
      <c r="F81" s="13">
        <v>60.326790000000003</v>
      </c>
      <c r="G81" s="13">
        <v>63.274054999999997</v>
      </c>
      <c r="H81" s="13">
        <v>66.774124</v>
      </c>
      <c r="I81" s="13">
        <v>69.575089000000006</v>
      </c>
      <c r="J81" s="13">
        <v>72.287750000000003</v>
      </c>
      <c r="K81" s="13">
        <v>75.422211000000004</v>
      </c>
      <c r="L81" s="13">
        <v>77.595207000000002</v>
      </c>
      <c r="M81" s="13">
        <v>80.177345000000003</v>
      </c>
      <c r="N81" s="13">
        <v>82.967369000000005</v>
      </c>
      <c r="O81" s="13">
        <v>86.243813000000003</v>
      </c>
      <c r="P81" s="13">
        <v>89.243567999999996</v>
      </c>
      <c r="Q81" s="13">
        <v>91.163414000000003</v>
      </c>
      <c r="R81" s="13">
        <v>94.205794999999995</v>
      </c>
      <c r="S81" s="13">
        <v>97.969086000000004</v>
      </c>
      <c r="T81" s="13">
        <v>101.12608299999999</v>
      </c>
      <c r="U81" s="13">
        <v>104.822624</v>
      </c>
      <c r="V81" s="13">
        <v>109.392754</v>
      </c>
      <c r="W81" s="13">
        <v>113.599586</v>
      </c>
      <c r="X81" s="13">
        <v>118.517815</v>
      </c>
      <c r="Y81" s="13">
        <v>123.06134</v>
      </c>
      <c r="Z81" s="13">
        <v>127.419403</v>
      </c>
      <c r="AA81" s="13">
        <v>132.54119900000001</v>
      </c>
      <c r="AB81" s="13">
        <v>137.99168399999999</v>
      </c>
      <c r="AC81" s="13">
        <v>143.09785500000001</v>
      </c>
      <c r="AD81" s="13">
        <v>148.569748</v>
      </c>
      <c r="AE81" s="13">
        <v>154.26402300000001</v>
      </c>
      <c r="AF81" s="13">
        <v>159.49890099999999</v>
      </c>
      <c r="AG81" s="14">
        <v>4.3029999999999999E-2</v>
      </c>
    </row>
    <row r="82" spans="1:33" ht="15" customHeight="1" x14ac:dyDescent="0.25">
      <c r="A82" s="6" t="s">
        <v>44</v>
      </c>
      <c r="B82" s="12" t="s">
        <v>33</v>
      </c>
      <c r="C82" s="13">
        <v>0.88580000000000003</v>
      </c>
      <c r="D82" s="13">
        <v>0.88580000000000003</v>
      </c>
      <c r="E82" s="13">
        <v>0.93579999999999997</v>
      </c>
      <c r="F82" s="13">
        <v>0.93579999999999997</v>
      </c>
      <c r="G82" s="13">
        <v>0.93579999999999997</v>
      </c>
      <c r="H82" s="13">
        <v>0.93579999999999997</v>
      </c>
      <c r="I82" s="13">
        <v>0.93579999999999997</v>
      </c>
      <c r="J82" s="13">
        <v>0.93579999999999997</v>
      </c>
      <c r="K82" s="13">
        <v>0.93579999999999997</v>
      </c>
      <c r="L82" s="13">
        <v>0.93579999999999997</v>
      </c>
      <c r="M82" s="13">
        <v>0.93579999999999997</v>
      </c>
      <c r="N82" s="13">
        <v>0.93579999999999997</v>
      </c>
      <c r="O82" s="13">
        <v>0.93579999999999997</v>
      </c>
      <c r="P82" s="13">
        <v>0.93579999999999997</v>
      </c>
      <c r="Q82" s="13">
        <v>0.93579999999999997</v>
      </c>
      <c r="R82" s="13">
        <v>0.93579999999999997</v>
      </c>
      <c r="S82" s="13">
        <v>0.93579999999999997</v>
      </c>
      <c r="T82" s="13">
        <v>0.93579999999999997</v>
      </c>
      <c r="U82" s="13">
        <v>0.93579999999999997</v>
      </c>
      <c r="V82" s="13">
        <v>0.93579999999999997</v>
      </c>
      <c r="W82" s="13">
        <v>0.93579999999999997</v>
      </c>
      <c r="X82" s="13">
        <v>0.93579999999999997</v>
      </c>
      <c r="Y82" s="13">
        <v>0.93579999999999997</v>
      </c>
      <c r="Z82" s="13">
        <v>0.93579999999999997</v>
      </c>
      <c r="AA82" s="13">
        <v>0.93579999999999997</v>
      </c>
      <c r="AB82" s="13">
        <v>0.93579999999999997</v>
      </c>
      <c r="AC82" s="13">
        <v>0.93579999999999997</v>
      </c>
      <c r="AD82" s="13">
        <v>0.93579999999999997</v>
      </c>
      <c r="AE82" s="13">
        <v>0.93579999999999997</v>
      </c>
      <c r="AF82" s="13">
        <v>0.93579999999999997</v>
      </c>
      <c r="AG82" s="14">
        <v>1.895E-3</v>
      </c>
    </row>
    <row r="83" spans="1:33" ht="15" customHeight="1" x14ac:dyDescent="0.25">
      <c r="A83" s="6" t="s">
        <v>43</v>
      </c>
      <c r="B83" s="11" t="s">
        <v>19</v>
      </c>
      <c r="C83" s="15">
        <v>71.512054000000006</v>
      </c>
      <c r="D83" s="15">
        <v>76.442336999999995</v>
      </c>
      <c r="E83" s="15">
        <v>81.392814999999999</v>
      </c>
      <c r="F83" s="15">
        <v>85.602821000000006</v>
      </c>
      <c r="G83" s="15">
        <v>88.659728999999999</v>
      </c>
      <c r="H83" s="15">
        <v>92.322800000000001</v>
      </c>
      <c r="I83" s="15">
        <v>95.272339000000002</v>
      </c>
      <c r="J83" s="15">
        <v>98.132369999999995</v>
      </c>
      <c r="K83" s="15">
        <v>101.405563</v>
      </c>
      <c r="L83" s="15">
        <v>103.716606</v>
      </c>
      <c r="M83" s="15">
        <v>106.438248</v>
      </c>
      <c r="N83" s="15">
        <v>109.35363</v>
      </c>
      <c r="O83" s="15">
        <v>112.760536</v>
      </c>
      <c r="P83" s="15">
        <v>115.88884</v>
      </c>
      <c r="Q83" s="15">
        <v>117.93931600000001</v>
      </c>
      <c r="R83" s="15">
        <v>121.115128</v>
      </c>
      <c r="S83" s="15">
        <v>125.018738</v>
      </c>
      <c r="T83" s="15">
        <v>128.31652800000001</v>
      </c>
      <c r="U83" s="15">
        <v>132.15759299999999</v>
      </c>
      <c r="V83" s="15">
        <v>136.874405</v>
      </c>
      <c r="W83" s="15">
        <v>141.23109400000001</v>
      </c>
      <c r="X83" s="15">
        <v>146.31655900000001</v>
      </c>
      <c r="Y83" s="15">
        <v>151.029404</v>
      </c>
      <c r="Z83" s="15">
        <v>155.54298399999999</v>
      </c>
      <c r="AA83" s="15">
        <v>160.83380099999999</v>
      </c>
      <c r="AB83" s="15">
        <v>166.47058100000001</v>
      </c>
      <c r="AC83" s="15">
        <v>171.767944</v>
      </c>
      <c r="AD83" s="15">
        <v>177.43322800000001</v>
      </c>
      <c r="AE83" s="15">
        <v>183.305634</v>
      </c>
      <c r="AF83" s="15">
        <v>188.748062</v>
      </c>
      <c r="AG83" s="16">
        <v>3.4033000000000001E-2</v>
      </c>
    </row>
    <row r="84" spans="1:33" ht="15" customHeight="1" x14ac:dyDescent="0.25"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28"/>
      <c r="AB84" s="28"/>
      <c r="AC84" s="28"/>
      <c r="AD84" s="28"/>
      <c r="AE84" s="28"/>
      <c r="AF84" s="28"/>
      <c r="AG84" s="28"/>
    </row>
    <row r="85" spans="1:33" ht="15" customHeight="1" x14ac:dyDescent="0.25">
      <c r="A85" s="6" t="s">
        <v>42</v>
      </c>
      <c r="B85" s="11" t="s">
        <v>34</v>
      </c>
      <c r="C85" s="15" t="s">
        <v>151</v>
      </c>
      <c r="D85" s="15">
        <v>4.9359710000000003</v>
      </c>
      <c r="E85" s="15">
        <v>9.9023850000000007</v>
      </c>
      <c r="F85" s="15">
        <v>14.148031</v>
      </c>
      <c r="G85" s="15">
        <v>17.305595</v>
      </c>
      <c r="H85" s="15">
        <v>21.061661000000001</v>
      </c>
      <c r="I85" s="15">
        <v>24.100807</v>
      </c>
      <c r="J85" s="15">
        <v>27.017859000000001</v>
      </c>
      <c r="K85" s="15">
        <v>30.353289</v>
      </c>
      <c r="L85" s="15">
        <v>32.787208999999997</v>
      </c>
      <c r="M85" s="15">
        <v>35.577606000000003</v>
      </c>
      <c r="N85" s="15">
        <v>38.550227999999997</v>
      </c>
      <c r="O85" s="15">
        <v>42.030735</v>
      </c>
      <c r="P85" s="15">
        <v>45.228892999999999</v>
      </c>
      <c r="Q85" s="15">
        <v>47.533965999999999</v>
      </c>
      <c r="R85" s="15">
        <v>50.763584000000002</v>
      </c>
      <c r="S85" s="15">
        <v>54.727694999999997</v>
      </c>
      <c r="T85" s="15">
        <v>58.080455999999998</v>
      </c>
      <c r="U85" s="15">
        <v>61.974663</v>
      </c>
      <c r="V85" s="15">
        <v>66.731742999999994</v>
      </c>
      <c r="W85" s="15">
        <v>71.141861000000006</v>
      </c>
      <c r="X85" s="15">
        <v>76.268615999999994</v>
      </c>
      <c r="Y85" s="15">
        <v>81.006469999999993</v>
      </c>
      <c r="Z85" s="15">
        <v>85.568618999999998</v>
      </c>
      <c r="AA85" s="15">
        <v>90.896064999999993</v>
      </c>
      <c r="AB85" s="15">
        <v>96.557136999999997</v>
      </c>
      <c r="AC85" s="15">
        <v>101.875664</v>
      </c>
      <c r="AD85" s="15">
        <v>107.55671700000001</v>
      </c>
      <c r="AE85" s="15">
        <v>113.48651099999999</v>
      </c>
      <c r="AF85" s="15">
        <v>118.955658</v>
      </c>
      <c r="AG85" s="16" t="s">
        <v>151</v>
      </c>
    </row>
    <row r="86" spans="1:33" ht="15" customHeight="1" thickBot="1" x14ac:dyDescent="0.3">
      <c r="B86" s="28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  <c r="AA86" s="28"/>
      <c r="AB86" s="28"/>
      <c r="AC86" s="28"/>
      <c r="AD86" s="28"/>
      <c r="AE86" s="28"/>
      <c r="AF86" s="28"/>
      <c r="AG86" s="28"/>
    </row>
    <row r="87" spans="1:33" ht="15" customHeight="1" x14ac:dyDescent="0.25">
      <c r="B87" s="31" t="s">
        <v>122</v>
      </c>
    </row>
    <row r="88" spans="1:33" ht="15" customHeight="1" x14ac:dyDescent="0.25">
      <c r="B88" s="7" t="s">
        <v>35</v>
      </c>
    </row>
    <row r="89" spans="1:33" ht="15" customHeight="1" x14ac:dyDescent="0.25">
      <c r="B89" s="7" t="s">
        <v>123</v>
      </c>
    </row>
    <row r="90" spans="1:33" ht="15" customHeight="1" x14ac:dyDescent="0.25">
      <c r="B90" s="7" t="s">
        <v>124</v>
      </c>
    </row>
    <row r="91" spans="1:33" ht="15" customHeight="1" x14ac:dyDescent="0.25">
      <c r="B91" s="7" t="s">
        <v>125</v>
      </c>
    </row>
    <row r="92" spans="1:33" x14ac:dyDescent="0.25">
      <c r="B92" s="7" t="s">
        <v>109</v>
      </c>
    </row>
    <row r="93" spans="1:33" ht="15" customHeight="1" x14ac:dyDescent="0.25">
      <c r="B93" s="7" t="s">
        <v>110</v>
      </c>
    </row>
    <row r="94" spans="1:33" ht="15" customHeight="1" x14ac:dyDescent="0.25">
      <c r="B94" s="7" t="s">
        <v>126</v>
      </c>
    </row>
    <row r="95" spans="1:33" ht="15" customHeight="1" x14ac:dyDescent="0.25">
      <c r="B95" s="7" t="s">
        <v>127</v>
      </c>
    </row>
    <row r="96" spans="1:33" ht="15" customHeight="1" x14ac:dyDescent="0.25">
      <c r="B96" s="7" t="s">
        <v>128</v>
      </c>
    </row>
    <row r="97" spans="2:33" ht="15" customHeight="1" x14ac:dyDescent="0.25">
      <c r="B97" s="7" t="s">
        <v>36</v>
      </c>
    </row>
    <row r="98" spans="2:33" ht="15" customHeight="1" x14ac:dyDescent="0.25">
      <c r="B98" s="7" t="s">
        <v>129</v>
      </c>
    </row>
    <row r="99" spans="2:33" ht="15" customHeight="1" x14ac:dyDescent="0.25">
      <c r="B99" s="7" t="s">
        <v>130</v>
      </c>
    </row>
    <row r="100" spans="2:33" ht="15" customHeight="1" x14ac:dyDescent="0.25">
      <c r="B100" s="7" t="s">
        <v>37</v>
      </c>
    </row>
    <row r="101" spans="2:33" x14ac:dyDescent="0.25">
      <c r="B101" s="7" t="s">
        <v>152</v>
      </c>
    </row>
    <row r="102" spans="2:33" x14ac:dyDescent="0.25">
      <c r="B102" s="7" t="s">
        <v>153</v>
      </c>
    </row>
    <row r="103" spans="2:33" ht="15" customHeight="1" x14ac:dyDescent="0.25">
      <c r="B103" s="7" t="s">
        <v>133</v>
      </c>
    </row>
    <row r="104" spans="2:33" ht="15" customHeight="1" x14ac:dyDescent="0.25">
      <c r="B104" s="7" t="s">
        <v>38</v>
      </c>
    </row>
    <row r="105" spans="2:33" ht="15" customHeight="1" x14ac:dyDescent="0.25">
      <c r="B105" s="7" t="s">
        <v>39</v>
      </c>
    </row>
    <row r="106" spans="2:33" ht="15" customHeight="1" x14ac:dyDescent="0.25">
      <c r="B106" s="7" t="s">
        <v>134</v>
      </c>
    </row>
    <row r="107" spans="2:33" ht="15" customHeight="1" x14ac:dyDescent="0.25">
      <c r="B107" s="7" t="s">
        <v>135</v>
      </c>
    </row>
    <row r="108" spans="2:33" ht="15" customHeight="1" x14ac:dyDescent="0.25">
      <c r="B108" s="7" t="s">
        <v>136</v>
      </c>
    </row>
    <row r="109" spans="2:33" ht="15" customHeight="1" x14ac:dyDescent="0.25">
      <c r="B109" s="7" t="s">
        <v>137</v>
      </c>
    </row>
    <row r="110" spans="2:33" ht="15" customHeight="1" x14ac:dyDescent="0.25">
      <c r="B110" s="7" t="s">
        <v>154</v>
      </c>
    </row>
    <row r="111" spans="2:33" ht="15" customHeight="1" x14ac:dyDescent="0.25">
      <c r="B111" s="7" t="s">
        <v>155</v>
      </c>
    </row>
    <row r="112" spans="2:33" ht="15" customHeight="1" x14ac:dyDescent="0.25">
      <c r="B112" s="32"/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32"/>
      <c r="AB112" s="32"/>
      <c r="AC112" s="32"/>
      <c r="AD112" s="32"/>
      <c r="AE112" s="32"/>
      <c r="AF112" s="32"/>
      <c r="AG112" s="32"/>
    </row>
    <row r="113" ht="15" customHeight="1" x14ac:dyDescent="0.25"/>
    <row r="114" ht="15" customHeight="1" x14ac:dyDescent="0.25"/>
    <row r="115" ht="15" customHeight="1" x14ac:dyDescent="0.25"/>
    <row r="116" ht="15" customHeight="1" x14ac:dyDescent="0.25"/>
    <row r="117" ht="15" customHeight="1" x14ac:dyDescent="0.25"/>
    <row r="118" ht="15" customHeight="1" x14ac:dyDescent="0.25"/>
    <row r="119" ht="15" customHeight="1" x14ac:dyDescent="0.25"/>
    <row r="120" ht="15" customHeight="1" x14ac:dyDescent="0.25"/>
    <row r="121" ht="15" customHeight="1" x14ac:dyDescent="0.25"/>
    <row r="122" ht="15" customHeight="1" x14ac:dyDescent="0.25"/>
    <row r="123" ht="15" customHeight="1" x14ac:dyDescent="0.25"/>
    <row r="124" ht="15" customHeight="1" x14ac:dyDescent="0.25"/>
    <row r="125" ht="15" customHeight="1" x14ac:dyDescent="0.25"/>
    <row r="126" ht="15" customHeight="1" x14ac:dyDescent="0.25"/>
    <row r="127" ht="15" customHeight="1" x14ac:dyDescent="0.25"/>
    <row r="128" ht="15" customHeight="1" x14ac:dyDescent="0.25"/>
    <row r="129" ht="15" customHeight="1" x14ac:dyDescent="0.25"/>
    <row r="130" ht="15" customHeight="1" x14ac:dyDescent="0.25"/>
    <row r="131" ht="15" customHeight="1" x14ac:dyDescent="0.25"/>
    <row r="132" ht="15" customHeight="1" x14ac:dyDescent="0.25"/>
    <row r="133" ht="15" customHeight="1" x14ac:dyDescent="0.25"/>
    <row r="134" ht="15" customHeight="1" x14ac:dyDescent="0.25"/>
    <row r="135" ht="15" customHeight="1" x14ac:dyDescent="0.25"/>
    <row r="136" ht="15" customHeight="1" x14ac:dyDescent="0.25"/>
    <row r="137" ht="15" customHeight="1" x14ac:dyDescent="0.25"/>
    <row r="138" ht="15" customHeight="1" x14ac:dyDescent="0.25"/>
    <row r="139" ht="15" customHeight="1" x14ac:dyDescent="0.25"/>
    <row r="140" ht="15" customHeight="1" x14ac:dyDescent="0.25"/>
    <row r="150" ht="15" customHeight="1" x14ac:dyDescent="0.25"/>
    <row r="151" ht="15" customHeight="1" x14ac:dyDescent="0.25"/>
    <row r="152" ht="15" customHeight="1" x14ac:dyDescent="0.25"/>
    <row r="153" ht="15" customHeight="1" x14ac:dyDescent="0.25"/>
    <row r="154" ht="15" customHeight="1" x14ac:dyDescent="0.25"/>
    <row r="155" ht="15" customHeight="1" x14ac:dyDescent="0.25"/>
    <row r="156" ht="15" customHeight="1" x14ac:dyDescent="0.25"/>
    <row r="157" ht="15" customHeight="1" x14ac:dyDescent="0.25"/>
    <row r="158" ht="15" customHeight="1" x14ac:dyDescent="0.25"/>
    <row r="159" ht="15" customHeight="1" x14ac:dyDescent="0.25"/>
    <row r="160" ht="15" customHeight="1" x14ac:dyDescent="0.25"/>
    <row r="161" ht="15" customHeight="1" x14ac:dyDescent="0.25"/>
    <row r="162" ht="15" customHeight="1" x14ac:dyDescent="0.25"/>
    <row r="163" ht="15" customHeight="1" x14ac:dyDescent="0.25"/>
    <row r="164" ht="15" customHeight="1" x14ac:dyDescent="0.25"/>
    <row r="166" ht="15" customHeight="1" x14ac:dyDescent="0.25"/>
    <row r="167" ht="15" customHeight="1" x14ac:dyDescent="0.25"/>
    <row r="168" ht="15" customHeight="1" x14ac:dyDescent="0.25"/>
    <row r="169" ht="15" customHeight="1" x14ac:dyDescent="0.25"/>
    <row r="170" ht="15" customHeight="1" x14ac:dyDescent="0.25"/>
    <row r="171" ht="15" customHeight="1" x14ac:dyDescent="0.25"/>
    <row r="172" ht="15" customHeight="1" x14ac:dyDescent="0.25"/>
    <row r="173" ht="15" customHeight="1" x14ac:dyDescent="0.25"/>
    <row r="174" ht="15" customHeight="1" x14ac:dyDescent="0.25"/>
    <row r="175" ht="15" customHeight="1" x14ac:dyDescent="0.25"/>
    <row r="176" ht="15" customHeight="1" x14ac:dyDescent="0.25"/>
    <row r="177" ht="15" customHeight="1" x14ac:dyDescent="0.25"/>
    <row r="178" ht="15" customHeight="1" x14ac:dyDescent="0.25"/>
    <row r="179" ht="15" customHeight="1" x14ac:dyDescent="0.25"/>
    <row r="181" ht="15" customHeight="1" x14ac:dyDescent="0.25"/>
    <row r="182" ht="15" customHeight="1" x14ac:dyDescent="0.25"/>
    <row r="183" ht="15" customHeight="1" x14ac:dyDescent="0.25"/>
    <row r="184" ht="15" customHeight="1" x14ac:dyDescent="0.25"/>
    <row r="185" ht="15" customHeight="1" x14ac:dyDescent="0.25"/>
    <row r="186" ht="15" customHeight="1" x14ac:dyDescent="0.25"/>
    <row r="187" ht="15" customHeight="1" x14ac:dyDescent="0.25"/>
    <row r="188" ht="15" customHeight="1" x14ac:dyDescent="0.25"/>
    <row r="189" ht="15" customHeight="1" x14ac:dyDescent="0.25"/>
    <row r="190" ht="15" customHeight="1" x14ac:dyDescent="0.25"/>
    <row r="191" ht="15" customHeight="1" x14ac:dyDescent="0.25"/>
    <row r="192" ht="15" customHeight="1" x14ac:dyDescent="0.25"/>
    <row r="193" ht="15" customHeight="1" x14ac:dyDescent="0.25"/>
    <row r="194" ht="15" customHeight="1" x14ac:dyDescent="0.25"/>
    <row r="195" ht="15" customHeight="1" x14ac:dyDescent="0.25"/>
    <row r="196" ht="15" customHeight="1" x14ac:dyDescent="0.25"/>
    <row r="197" ht="15" customHeight="1" x14ac:dyDescent="0.25"/>
    <row r="198" ht="15" customHeight="1" x14ac:dyDescent="0.25"/>
    <row r="199" ht="15" customHeight="1" x14ac:dyDescent="0.25"/>
    <row r="200" ht="15" customHeight="1" x14ac:dyDescent="0.25"/>
    <row r="201" ht="15" customHeight="1" x14ac:dyDescent="0.25"/>
    <row r="202" ht="15" customHeight="1" x14ac:dyDescent="0.25"/>
    <row r="203" ht="15" customHeight="1" x14ac:dyDescent="0.25"/>
    <row r="204" ht="15" customHeight="1" x14ac:dyDescent="0.25"/>
    <row r="207" ht="15" customHeight="1" x14ac:dyDescent="0.25"/>
    <row r="208" ht="15" customHeight="1" x14ac:dyDescent="0.25"/>
    <row r="209" ht="15" customHeight="1" x14ac:dyDescent="0.25"/>
    <row r="210" ht="15" customHeight="1" x14ac:dyDescent="0.25"/>
    <row r="211" ht="15" customHeight="1" x14ac:dyDescent="0.25"/>
    <row r="212" ht="15" customHeight="1" x14ac:dyDescent="0.25"/>
    <row r="213" ht="15" customHeight="1" x14ac:dyDescent="0.25"/>
    <row r="214" ht="15" customHeight="1" x14ac:dyDescent="0.25"/>
    <row r="215" ht="15" customHeight="1" x14ac:dyDescent="0.25"/>
    <row r="216" ht="15" customHeight="1" x14ac:dyDescent="0.25"/>
    <row r="217" ht="15" customHeight="1" x14ac:dyDescent="0.25"/>
    <row r="218" ht="15" customHeight="1" x14ac:dyDescent="0.25"/>
    <row r="219" ht="15" customHeight="1" x14ac:dyDescent="0.25"/>
    <row r="220" ht="15" customHeight="1" x14ac:dyDescent="0.25"/>
    <row r="221" ht="15" customHeight="1" x14ac:dyDescent="0.25"/>
    <row r="222" ht="15" customHeight="1" x14ac:dyDescent="0.25"/>
    <row r="224" ht="15" customHeight="1" x14ac:dyDescent="0.25"/>
    <row r="225" ht="15" customHeight="1" x14ac:dyDescent="0.25"/>
    <row r="227" ht="15" customHeight="1" x14ac:dyDescent="0.25"/>
    <row r="228" ht="15" customHeight="1" x14ac:dyDescent="0.25"/>
    <row r="229" ht="15" customHeight="1" x14ac:dyDescent="0.25"/>
    <row r="230" ht="15" customHeight="1" x14ac:dyDescent="0.25"/>
    <row r="231" ht="15" customHeight="1" x14ac:dyDescent="0.25"/>
    <row r="232" ht="15" customHeight="1" x14ac:dyDescent="0.25"/>
    <row r="233" ht="15" customHeight="1" x14ac:dyDescent="0.25"/>
    <row r="234" ht="15" customHeight="1" x14ac:dyDescent="0.25"/>
    <row r="235" ht="15" customHeight="1" x14ac:dyDescent="0.25"/>
    <row r="236" ht="15" customHeight="1" x14ac:dyDescent="0.25"/>
    <row r="237" ht="15" customHeight="1" x14ac:dyDescent="0.25"/>
    <row r="238" ht="15" customHeight="1" x14ac:dyDescent="0.25"/>
    <row r="239" ht="15" customHeight="1" x14ac:dyDescent="0.25"/>
    <row r="240" ht="15" customHeight="1" x14ac:dyDescent="0.25"/>
    <row r="241" ht="15" customHeight="1" x14ac:dyDescent="0.25"/>
    <row r="242" ht="15" customHeight="1" x14ac:dyDescent="0.25"/>
    <row r="243" ht="15" customHeight="1" x14ac:dyDescent="0.25"/>
    <row r="244" ht="15" customHeight="1" x14ac:dyDescent="0.25"/>
    <row r="245" ht="15" customHeight="1" x14ac:dyDescent="0.25"/>
    <row r="246" ht="15" customHeight="1" x14ac:dyDescent="0.25"/>
    <row r="247" ht="15" customHeight="1" x14ac:dyDescent="0.25"/>
    <row r="248" ht="15" customHeight="1" x14ac:dyDescent="0.25"/>
    <row r="249" ht="15" customHeight="1" x14ac:dyDescent="0.25"/>
    <row r="250" ht="15" customHeight="1" x14ac:dyDescent="0.25"/>
    <row r="251" ht="15" customHeight="1" x14ac:dyDescent="0.25"/>
    <row r="252" ht="15" customHeight="1" x14ac:dyDescent="0.25"/>
    <row r="253" ht="15" customHeight="1" x14ac:dyDescent="0.25"/>
    <row r="254" ht="15" customHeight="1" x14ac:dyDescent="0.25"/>
    <row r="255" ht="15" customHeight="1" x14ac:dyDescent="0.25"/>
    <row r="258" ht="15" customHeight="1" x14ac:dyDescent="0.25"/>
    <row r="259" ht="15" customHeight="1" x14ac:dyDescent="0.25"/>
    <row r="260" ht="15" customHeight="1" x14ac:dyDescent="0.25"/>
    <row r="261" ht="15" customHeight="1" x14ac:dyDescent="0.25"/>
    <row r="262" ht="15" customHeight="1" x14ac:dyDescent="0.25"/>
    <row r="263" ht="15" customHeight="1" x14ac:dyDescent="0.25"/>
    <row r="264" ht="15" customHeight="1" x14ac:dyDescent="0.25"/>
    <row r="265" ht="15" customHeight="1" x14ac:dyDescent="0.25"/>
    <row r="266" ht="15" customHeight="1" x14ac:dyDescent="0.25"/>
    <row r="267" ht="15" customHeight="1" x14ac:dyDescent="0.25"/>
    <row r="268" ht="15" customHeight="1" x14ac:dyDescent="0.25"/>
    <row r="270" ht="15" customHeight="1" x14ac:dyDescent="0.25"/>
    <row r="271" ht="15" customHeight="1" x14ac:dyDescent="0.25"/>
    <row r="272" ht="15" customHeight="1" x14ac:dyDescent="0.25"/>
    <row r="273" ht="15" customHeight="1" x14ac:dyDescent="0.25"/>
    <row r="274" ht="15" customHeight="1" x14ac:dyDescent="0.25"/>
    <row r="275" ht="15" customHeight="1" x14ac:dyDescent="0.25"/>
    <row r="276" ht="15" customHeight="1" x14ac:dyDescent="0.25"/>
    <row r="277" ht="15" customHeight="1" x14ac:dyDescent="0.25"/>
    <row r="278" ht="15" customHeight="1" x14ac:dyDescent="0.25"/>
    <row r="279" ht="15" customHeight="1" x14ac:dyDescent="0.25"/>
    <row r="280" ht="15" customHeight="1" x14ac:dyDescent="0.25"/>
    <row r="281" ht="15" customHeight="1" x14ac:dyDescent="0.25"/>
    <row r="282" ht="15" customHeight="1" x14ac:dyDescent="0.25"/>
    <row r="283" ht="15" customHeight="1" x14ac:dyDescent="0.25"/>
    <row r="284" ht="15" customHeight="1" x14ac:dyDescent="0.25"/>
    <row r="285" ht="15" customHeight="1" x14ac:dyDescent="0.25"/>
    <row r="286" ht="15" customHeight="1" x14ac:dyDescent="0.25"/>
    <row r="287" ht="15" customHeight="1" x14ac:dyDescent="0.25"/>
    <row r="288" ht="15" customHeight="1" x14ac:dyDescent="0.25"/>
    <row r="289" ht="15" customHeight="1" x14ac:dyDescent="0.25"/>
    <row r="290" ht="15" customHeight="1" x14ac:dyDescent="0.25"/>
    <row r="291" ht="15" customHeight="1" x14ac:dyDescent="0.25"/>
    <row r="292" ht="15" customHeight="1" x14ac:dyDescent="0.25"/>
    <row r="293" ht="15" customHeight="1" x14ac:dyDescent="0.25"/>
    <row r="294" ht="15" customHeight="1" x14ac:dyDescent="0.25"/>
    <row r="295" ht="15" customHeight="1" x14ac:dyDescent="0.25"/>
    <row r="296" ht="15" customHeight="1" x14ac:dyDescent="0.25"/>
    <row r="297" ht="15" customHeight="1" x14ac:dyDescent="0.25"/>
    <row r="298" ht="15" customHeight="1" x14ac:dyDescent="0.25"/>
    <row r="300" ht="15" customHeight="1" x14ac:dyDescent="0.25"/>
    <row r="301" ht="15" customHeight="1" x14ac:dyDescent="0.25"/>
    <row r="302" ht="15" customHeight="1" x14ac:dyDescent="0.25"/>
    <row r="303" ht="15" customHeight="1" x14ac:dyDescent="0.25"/>
    <row r="304" ht="15" customHeight="1" x14ac:dyDescent="0.25"/>
    <row r="305" spans="2:33" ht="15" customHeight="1" x14ac:dyDescent="0.25"/>
    <row r="306" spans="2:33" ht="15" customHeight="1" x14ac:dyDescent="0.25"/>
    <row r="307" spans="2:33" ht="15" customHeight="1" x14ac:dyDescent="0.25"/>
    <row r="308" spans="2:33" ht="15" customHeight="1" x14ac:dyDescent="0.25">
      <c r="B308" s="32"/>
      <c r="C308" s="32"/>
      <c r="D308" s="32"/>
      <c r="E308" s="32"/>
      <c r="F308" s="32"/>
      <c r="G308" s="32"/>
      <c r="H308" s="32"/>
      <c r="I308" s="32"/>
      <c r="J308" s="32"/>
      <c r="K308" s="32"/>
      <c r="L308" s="32"/>
      <c r="M308" s="32"/>
      <c r="N308" s="32"/>
      <c r="O308" s="32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  <c r="AA308" s="32"/>
      <c r="AB308" s="32"/>
      <c r="AC308" s="32"/>
      <c r="AD308" s="32"/>
      <c r="AE308" s="32"/>
      <c r="AF308" s="32"/>
      <c r="AG308" s="32"/>
    </row>
    <row r="309" spans="2:33" ht="15" customHeight="1" x14ac:dyDescent="0.25"/>
    <row r="310" spans="2:33" ht="15" customHeight="1" x14ac:dyDescent="0.25"/>
    <row r="311" spans="2:33" ht="15" customHeight="1" x14ac:dyDescent="0.25"/>
    <row r="312" spans="2:33" ht="15" customHeight="1" x14ac:dyDescent="0.25"/>
    <row r="313" spans="2:33" ht="15" customHeight="1" x14ac:dyDescent="0.25"/>
    <row r="314" spans="2:33" ht="15" customHeight="1" x14ac:dyDescent="0.25"/>
    <row r="315" spans="2:33" ht="15" customHeight="1" x14ac:dyDescent="0.25"/>
    <row r="316" spans="2:33" ht="15" customHeight="1" x14ac:dyDescent="0.25"/>
    <row r="317" spans="2:33" ht="15" customHeight="1" x14ac:dyDescent="0.25"/>
    <row r="318" spans="2:33" ht="15" customHeight="1" x14ac:dyDescent="0.25"/>
    <row r="319" spans="2:33" ht="15" customHeight="1" x14ac:dyDescent="0.25"/>
    <row r="320" spans="2:33" ht="15" customHeight="1" x14ac:dyDescent="0.25"/>
    <row r="321" ht="15" customHeight="1" x14ac:dyDescent="0.25"/>
    <row r="322" ht="15" customHeight="1" x14ac:dyDescent="0.25"/>
    <row r="323" ht="15" customHeight="1" x14ac:dyDescent="0.25"/>
    <row r="324" ht="15" customHeight="1" x14ac:dyDescent="0.25"/>
    <row r="325" ht="15" customHeight="1" x14ac:dyDescent="0.25"/>
    <row r="326" ht="15" customHeight="1" x14ac:dyDescent="0.25"/>
    <row r="327" ht="15" customHeight="1" x14ac:dyDescent="0.25"/>
    <row r="328" ht="15" customHeight="1" x14ac:dyDescent="0.25"/>
    <row r="329" ht="15" customHeight="1" x14ac:dyDescent="0.25"/>
    <row r="330" ht="15" customHeight="1" x14ac:dyDescent="0.25"/>
    <row r="331" ht="15" customHeight="1" x14ac:dyDescent="0.25"/>
    <row r="332" ht="15" customHeight="1" x14ac:dyDescent="0.25"/>
    <row r="333" ht="15" customHeight="1" x14ac:dyDescent="0.25"/>
    <row r="334" ht="15" customHeight="1" x14ac:dyDescent="0.25"/>
    <row r="335" ht="15" customHeight="1" x14ac:dyDescent="0.25"/>
    <row r="336" ht="15" customHeight="1" x14ac:dyDescent="0.25"/>
    <row r="337" ht="15" customHeight="1" x14ac:dyDescent="0.25"/>
    <row r="338" ht="15" customHeight="1" x14ac:dyDescent="0.25"/>
    <row r="339" ht="15" customHeight="1" x14ac:dyDescent="0.25"/>
    <row r="340" ht="15" customHeight="1" x14ac:dyDescent="0.25"/>
    <row r="341" ht="15" customHeight="1" x14ac:dyDescent="0.25"/>
    <row r="342" ht="15" customHeight="1" x14ac:dyDescent="0.25"/>
    <row r="343" ht="15" customHeight="1" x14ac:dyDescent="0.25"/>
    <row r="344" ht="15" customHeight="1" x14ac:dyDescent="0.25"/>
    <row r="345" ht="15" customHeight="1" x14ac:dyDescent="0.25"/>
    <row r="375" ht="15" customHeight="1" x14ac:dyDescent="0.25"/>
    <row r="376" ht="15" customHeight="1" x14ac:dyDescent="0.25"/>
    <row r="377" ht="15" customHeight="1" x14ac:dyDescent="0.25"/>
    <row r="378" ht="15" customHeight="1" x14ac:dyDescent="0.25"/>
    <row r="379" ht="15" customHeight="1" x14ac:dyDescent="0.25"/>
    <row r="380" ht="15" customHeight="1" x14ac:dyDescent="0.25"/>
    <row r="381" ht="15" customHeight="1" x14ac:dyDescent="0.25"/>
    <row r="382" ht="15" customHeight="1" x14ac:dyDescent="0.25"/>
    <row r="383" ht="15" customHeight="1" x14ac:dyDescent="0.25"/>
    <row r="384" ht="15" customHeight="1" x14ac:dyDescent="0.25"/>
    <row r="386" ht="15" customHeight="1" x14ac:dyDescent="0.25"/>
    <row r="387" ht="15" customHeight="1" x14ac:dyDescent="0.25"/>
    <row r="388" ht="15" customHeight="1" x14ac:dyDescent="0.25"/>
    <row r="389" ht="15" customHeight="1" x14ac:dyDescent="0.25"/>
    <row r="390" ht="15" customHeight="1" x14ac:dyDescent="0.25"/>
    <row r="391" ht="15" customHeight="1" x14ac:dyDescent="0.25"/>
    <row r="393" ht="15" customHeight="1" x14ac:dyDescent="0.25"/>
    <row r="394" ht="15" customHeight="1" x14ac:dyDescent="0.25"/>
    <row r="395" ht="15" customHeight="1" x14ac:dyDescent="0.25"/>
    <row r="396" ht="15" customHeight="1" x14ac:dyDescent="0.25"/>
    <row r="397" ht="15" customHeight="1" x14ac:dyDescent="0.25"/>
    <row r="398" ht="15" customHeight="1" x14ac:dyDescent="0.25"/>
    <row r="399" ht="15" customHeight="1" x14ac:dyDescent="0.25"/>
    <row r="400" ht="15" customHeight="1" x14ac:dyDescent="0.25"/>
    <row r="401" ht="15" customHeight="1" x14ac:dyDescent="0.25"/>
    <row r="403" ht="15" customHeight="1" x14ac:dyDescent="0.25"/>
    <row r="404" ht="15" customHeight="1" x14ac:dyDescent="0.25"/>
    <row r="405" ht="15" customHeight="1" x14ac:dyDescent="0.25"/>
    <row r="406" ht="15" customHeight="1" x14ac:dyDescent="0.25"/>
    <row r="407" ht="15" customHeight="1" x14ac:dyDescent="0.25"/>
    <row r="408" ht="15" customHeight="1" x14ac:dyDescent="0.25"/>
    <row r="409" ht="15" customHeight="1" x14ac:dyDescent="0.25"/>
    <row r="410" ht="15" customHeight="1" x14ac:dyDescent="0.25"/>
    <row r="411" ht="15" customHeight="1" x14ac:dyDescent="0.25"/>
    <row r="413" ht="15" customHeight="1" x14ac:dyDescent="0.25"/>
    <row r="414" ht="15" customHeight="1" x14ac:dyDescent="0.25"/>
    <row r="415" ht="15" customHeight="1" x14ac:dyDescent="0.25"/>
    <row r="416" ht="15" customHeight="1" x14ac:dyDescent="0.25"/>
    <row r="417" ht="15" customHeight="1" x14ac:dyDescent="0.25"/>
    <row r="418" ht="15" customHeight="1" x14ac:dyDescent="0.25"/>
    <row r="421" ht="15" customHeight="1" x14ac:dyDescent="0.25"/>
    <row r="422" ht="15" customHeight="1" x14ac:dyDescent="0.25"/>
    <row r="423" ht="15" customHeight="1" x14ac:dyDescent="0.25"/>
    <row r="424" ht="15" customHeight="1" x14ac:dyDescent="0.25"/>
    <row r="425" ht="15" customHeight="1" x14ac:dyDescent="0.25"/>
    <row r="426" ht="15" customHeight="1" x14ac:dyDescent="0.25"/>
    <row r="427" ht="15" customHeight="1" x14ac:dyDescent="0.25"/>
    <row r="428" ht="15" customHeight="1" x14ac:dyDescent="0.25"/>
    <row r="429" ht="15" customHeight="1" x14ac:dyDescent="0.25"/>
    <row r="430" ht="15" customHeight="1" x14ac:dyDescent="0.25"/>
    <row r="431" ht="15" customHeight="1" x14ac:dyDescent="0.25"/>
    <row r="432" ht="15" customHeight="1" x14ac:dyDescent="0.25"/>
    <row r="434" ht="15" customHeight="1" x14ac:dyDescent="0.25"/>
    <row r="435" ht="15" customHeight="1" x14ac:dyDescent="0.25"/>
    <row r="436" ht="15" customHeight="1" x14ac:dyDescent="0.25"/>
    <row r="437" ht="15" customHeight="1" x14ac:dyDescent="0.25"/>
    <row r="438" ht="15" customHeight="1" x14ac:dyDescent="0.25"/>
    <row r="439" ht="15" customHeight="1" x14ac:dyDescent="0.25"/>
    <row r="440" ht="15" customHeight="1" x14ac:dyDescent="0.25"/>
    <row r="441" ht="15" customHeight="1" x14ac:dyDescent="0.25"/>
    <row r="442" ht="15" customHeight="1" x14ac:dyDescent="0.25"/>
    <row r="445" ht="15" customHeight="1" x14ac:dyDescent="0.25"/>
    <row r="446" ht="15" customHeight="1" x14ac:dyDescent="0.25"/>
    <row r="447" ht="15" customHeight="1" x14ac:dyDescent="0.25"/>
    <row r="448" ht="15" customHeight="1" x14ac:dyDescent="0.25"/>
    <row r="449" ht="15" customHeight="1" x14ac:dyDescent="0.25"/>
    <row r="450" ht="15" customHeight="1" x14ac:dyDescent="0.25"/>
    <row r="452" ht="15" customHeight="1" x14ac:dyDescent="0.25"/>
    <row r="453" ht="15" customHeight="1" x14ac:dyDescent="0.25"/>
    <row r="454" ht="15" customHeight="1" x14ac:dyDescent="0.25"/>
    <row r="455" ht="15" customHeight="1" x14ac:dyDescent="0.25"/>
    <row r="456" ht="15" customHeight="1" x14ac:dyDescent="0.25"/>
    <row r="457" ht="15" customHeight="1" x14ac:dyDescent="0.25"/>
    <row r="459" ht="15" customHeight="1" x14ac:dyDescent="0.25"/>
    <row r="460" ht="15" customHeight="1" x14ac:dyDescent="0.25"/>
    <row r="461" ht="15" customHeight="1" x14ac:dyDescent="0.25"/>
    <row r="462" ht="15" customHeight="1" x14ac:dyDescent="0.25"/>
    <row r="463" ht="15" customHeight="1" x14ac:dyDescent="0.25"/>
    <row r="464" ht="15" customHeight="1" x14ac:dyDescent="0.25"/>
    <row r="465" ht="15" customHeight="1" x14ac:dyDescent="0.25"/>
    <row r="466" ht="15" customHeight="1" x14ac:dyDescent="0.25"/>
    <row r="467" ht="15" customHeight="1" x14ac:dyDescent="0.25"/>
    <row r="470" ht="15" customHeight="1" x14ac:dyDescent="0.25"/>
    <row r="471" ht="15" customHeight="1" x14ac:dyDescent="0.25"/>
    <row r="472" ht="15" customHeight="1" x14ac:dyDescent="0.25"/>
    <row r="473" ht="15" customHeight="1" x14ac:dyDescent="0.25"/>
    <row r="474" ht="15" customHeight="1" x14ac:dyDescent="0.25"/>
    <row r="475" ht="15" customHeight="1" x14ac:dyDescent="0.25"/>
    <row r="476" ht="15" customHeight="1" x14ac:dyDescent="0.25"/>
    <row r="477" ht="15" customHeight="1" x14ac:dyDescent="0.25"/>
    <row r="478" ht="15" customHeight="1" x14ac:dyDescent="0.25"/>
    <row r="480" ht="15" customHeight="1" x14ac:dyDescent="0.25"/>
    <row r="481" ht="15" customHeight="1" x14ac:dyDescent="0.25"/>
    <row r="482" ht="15" customHeight="1" x14ac:dyDescent="0.25"/>
    <row r="483" ht="15" customHeight="1" x14ac:dyDescent="0.25"/>
    <row r="484" ht="15" customHeight="1" x14ac:dyDescent="0.25"/>
    <row r="485" ht="15" customHeight="1" x14ac:dyDescent="0.25"/>
    <row r="487" ht="15" customHeight="1" x14ac:dyDescent="0.25"/>
    <row r="488" ht="15" customHeight="1" x14ac:dyDescent="0.25"/>
    <row r="489" ht="15" customHeight="1" x14ac:dyDescent="0.25"/>
    <row r="490" ht="15" customHeight="1" x14ac:dyDescent="0.25"/>
    <row r="491" ht="15" customHeight="1" x14ac:dyDescent="0.25"/>
    <row r="492" ht="15" customHeight="1" x14ac:dyDescent="0.25"/>
    <row r="493" ht="15" customHeight="1" x14ac:dyDescent="0.25"/>
    <row r="494" ht="15" customHeight="1" x14ac:dyDescent="0.25"/>
    <row r="495" ht="15" customHeight="1" x14ac:dyDescent="0.25"/>
    <row r="496" ht="15" customHeight="1" x14ac:dyDescent="0.25"/>
    <row r="497" spans="2:33" ht="15" customHeight="1" x14ac:dyDescent="0.25"/>
    <row r="498" spans="2:33" ht="15" customHeight="1" x14ac:dyDescent="0.25"/>
    <row r="500" spans="2:33" ht="15" customHeight="1" x14ac:dyDescent="0.25"/>
    <row r="501" spans="2:33" ht="15" customHeight="1" x14ac:dyDescent="0.25"/>
    <row r="502" spans="2:33" ht="15" customHeight="1" x14ac:dyDescent="0.25"/>
    <row r="503" spans="2:33" ht="15" customHeight="1" x14ac:dyDescent="0.25"/>
    <row r="504" spans="2:33" ht="15" customHeight="1" x14ac:dyDescent="0.25"/>
    <row r="505" spans="2:33" ht="15" customHeight="1" x14ac:dyDescent="0.25"/>
    <row r="506" spans="2:33" ht="15" customHeight="1" x14ac:dyDescent="0.25"/>
    <row r="507" spans="2:33" ht="15" customHeight="1" x14ac:dyDescent="0.25"/>
    <row r="508" spans="2:33" ht="15" customHeight="1" x14ac:dyDescent="0.25"/>
    <row r="510" spans="2:33" ht="15" customHeight="1" x14ac:dyDescent="0.25"/>
    <row r="511" spans="2:33" ht="15" customHeight="1" x14ac:dyDescent="0.25">
      <c r="B511" s="32"/>
      <c r="C511" s="32"/>
      <c r="D511" s="32"/>
      <c r="E511" s="32"/>
      <c r="F511" s="32"/>
      <c r="G511" s="32"/>
      <c r="H511" s="32"/>
      <c r="I511" s="32"/>
      <c r="J511" s="32"/>
      <c r="K511" s="32"/>
      <c r="L511" s="32"/>
      <c r="M511" s="32"/>
      <c r="N511" s="32"/>
      <c r="O511" s="32"/>
      <c r="P511" s="32"/>
      <c r="Q511" s="32"/>
      <c r="R511" s="32"/>
      <c r="S511" s="32"/>
      <c r="T511" s="32"/>
      <c r="U511" s="32"/>
      <c r="V511" s="32"/>
      <c r="W511" s="32"/>
      <c r="X511" s="32"/>
      <c r="Y511" s="32"/>
      <c r="Z511" s="32"/>
      <c r="AA511" s="32"/>
      <c r="AB511" s="32"/>
      <c r="AC511" s="32"/>
      <c r="AD511" s="32"/>
      <c r="AE511" s="32"/>
      <c r="AF511" s="32"/>
      <c r="AG511" s="32"/>
    </row>
    <row r="512" spans="2:33" ht="15" customHeight="1" x14ac:dyDescent="0.25"/>
    <row r="513" ht="15" customHeight="1" x14ac:dyDescent="0.25"/>
    <row r="514" ht="15" customHeight="1" x14ac:dyDescent="0.25"/>
    <row r="515" ht="15" customHeight="1" x14ac:dyDescent="0.25"/>
    <row r="516" ht="15" customHeight="1" x14ac:dyDescent="0.25"/>
    <row r="517" ht="15" customHeight="1" x14ac:dyDescent="0.25"/>
    <row r="518" ht="15" customHeight="1" x14ac:dyDescent="0.25"/>
    <row r="519" ht="15" customHeight="1" x14ac:dyDescent="0.25"/>
    <row r="520" ht="15" customHeight="1" x14ac:dyDescent="0.25"/>
    <row r="521" ht="15" customHeight="1" x14ac:dyDescent="0.25"/>
    <row r="522" ht="15" customHeight="1" x14ac:dyDescent="0.25"/>
    <row r="523" ht="15" customHeight="1" x14ac:dyDescent="0.25"/>
    <row r="524" ht="15" customHeight="1" x14ac:dyDescent="0.25"/>
    <row r="525" ht="15" customHeight="1" x14ac:dyDescent="0.25"/>
    <row r="575" ht="15" customHeight="1" x14ac:dyDescent="0.25"/>
    <row r="576" ht="15" customHeight="1" x14ac:dyDescent="0.25"/>
    <row r="577" ht="15" customHeight="1" x14ac:dyDescent="0.25"/>
    <row r="578" ht="15" customHeight="1" x14ac:dyDescent="0.25"/>
    <row r="579" ht="15" customHeight="1" x14ac:dyDescent="0.25"/>
    <row r="580" ht="15" customHeight="1" x14ac:dyDescent="0.25"/>
    <row r="581" ht="15" customHeight="1" x14ac:dyDescent="0.25"/>
    <row r="582" ht="15" customHeight="1" x14ac:dyDescent="0.25"/>
    <row r="583" ht="15" customHeight="1" x14ac:dyDescent="0.25"/>
    <row r="584" ht="15" customHeight="1" x14ac:dyDescent="0.25"/>
    <row r="585" ht="15" customHeight="1" x14ac:dyDescent="0.25"/>
    <row r="587" ht="15" customHeight="1" x14ac:dyDescent="0.25"/>
    <row r="589" ht="15" customHeight="1" x14ac:dyDescent="0.25"/>
    <row r="590" ht="15" customHeight="1" x14ac:dyDescent="0.25"/>
    <row r="591" ht="15" customHeight="1" x14ac:dyDescent="0.25"/>
    <row r="592" ht="15" customHeight="1" x14ac:dyDescent="0.25"/>
    <row r="593" ht="15" customHeight="1" x14ac:dyDescent="0.25"/>
    <row r="594" ht="15" customHeight="1" x14ac:dyDescent="0.25"/>
    <row r="595" ht="15" customHeight="1" x14ac:dyDescent="0.25"/>
    <row r="597" ht="15" customHeight="1" x14ac:dyDescent="0.25"/>
    <row r="598" ht="15" customHeight="1" x14ac:dyDescent="0.25"/>
    <row r="599" ht="15" customHeight="1" x14ac:dyDescent="0.25"/>
    <row r="600" ht="15" customHeight="1" x14ac:dyDescent="0.25"/>
    <row r="601" ht="15" customHeight="1" x14ac:dyDescent="0.25"/>
    <row r="602" ht="15" customHeight="1" x14ac:dyDescent="0.25"/>
    <row r="603" ht="15" customHeight="1" x14ac:dyDescent="0.25"/>
    <row r="604" ht="15" customHeight="1" x14ac:dyDescent="0.25"/>
    <row r="605" ht="15" customHeight="1" x14ac:dyDescent="0.25"/>
    <row r="606" ht="15" customHeight="1" x14ac:dyDescent="0.25"/>
    <row r="607" ht="15" customHeight="1" x14ac:dyDescent="0.25"/>
    <row r="608" ht="15" customHeight="1" x14ac:dyDescent="0.25"/>
    <row r="609" ht="15" customHeight="1" x14ac:dyDescent="0.25"/>
    <row r="610" ht="15" customHeight="1" x14ac:dyDescent="0.25"/>
    <row r="611" ht="15" customHeight="1" x14ac:dyDescent="0.25"/>
    <row r="612" ht="15" customHeight="1" x14ac:dyDescent="0.25"/>
    <row r="613" ht="15" customHeight="1" x14ac:dyDescent="0.25"/>
    <row r="614" ht="15" customHeight="1" x14ac:dyDescent="0.25"/>
    <row r="615" ht="15" customHeight="1" x14ac:dyDescent="0.25"/>
    <row r="617" ht="15" customHeight="1" x14ac:dyDescent="0.25"/>
    <row r="618" ht="15" customHeight="1" x14ac:dyDescent="0.25"/>
    <row r="619" ht="15" customHeight="1" x14ac:dyDescent="0.25"/>
    <row r="620" ht="15" customHeight="1" x14ac:dyDescent="0.25"/>
    <row r="621" ht="15" customHeight="1" x14ac:dyDescent="0.25"/>
    <row r="622" ht="15" customHeight="1" x14ac:dyDescent="0.25"/>
    <row r="623" ht="15" customHeight="1" x14ac:dyDescent="0.25"/>
    <row r="624" ht="15" customHeight="1" x14ac:dyDescent="0.25"/>
    <row r="626" ht="15" customHeight="1" x14ac:dyDescent="0.25"/>
    <row r="627" ht="15" customHeight="1" x14ac:dyDescent="0.25"/>
    <row r="628" ht="15" customHeight="1" x14ac:dyDescent="0.25"/>
    <row r="629" ht="15" customHeight="1" x14ac:dyDescent="0.25"/>
    <row r="630" ht="15" customHeight="1" x14ac:dyDescent="0.25"/>
    <row r="632" ht="15" customHeight="1" x14ac:dyDescent="0.25"/>
    <row r="633" ht="15" customHeight="1" x14ac:dyDescent="0.25"/>
    <row r="634" ht="15" customHeight="1" x14ac:dyDescent="0.25"/>
    <row r="635" ht="15" customHeight="1" x14ac:dyDescent="0.25"/>
    <row r="636" ht="15" customHeight="1" x14ac:dyDescent="0.25"/>
    <row r="637" ht="15" customHeight="1" x14ac:dyDescent="0.25"/>
    <row r="639" ht="15" customHeight="1" x14ac:dyDescent="0.25"/>
    <row r="641" ht="15" customHeight="1" x14ac:dyDescent="0.25"/>
    <row r="642" ht="15" customHeight="1" x14ac:dyDescent="0.25"/>
    <row r="643" ht="15" customHeight="1" x14ac:dyDescent="0.25"/>
    <row r="644" ht="15" customHeight="1" x14ac:dyDescent="0.25"/>
    <row r="645" ht="15" customHeight="1" x14ac:dyDescent="0.25"/>
    <row r="646" ht="15" customHeight="1" x14ac:dyDescent="0.25"/>
    <row r="647" ht="15" customHeight="1" x14ac:dyDescent="0.25"/>
    <row r="648" ht="15" customHeight="1" x14ac:dyDescent="0.25"/>
    <row r="649" ht="15" customHeight="1" x14ac:dyDescent="0.25"/>
    <row r="650" ht="15" customHeight="1" x14ac:dyDescent="0.25"/>
    <row r="651" ht="15" customHeight="1" x14ac:dyDescent="0.25"/>
    <row r="652" ht="15" customHeight="1" x14ac:dyDescent="0.25"/>
    <row r="653" ht="15" customHeight="1" x14ac:dyDescent="0.25"/>
    <row r="654" ht="15" customHeight="1" x14ac:dyDescent="0.25"/>
    <row r="655" ht="15" customHeight="1" x14ac:dyDescent="0.25"/>
    <row r="656" ht="15" customHeight="1" x14ac:dyDescent="0.25"/>
    <row r="657" ht="15" customHeight="1" x14ac:dyDescent="0.25"/>
    <row r="658" ht="15" customHeight="1" x14ac:dyDescent="0.25"/>
    <row r="660" ht="15" customHeight="1" x14ac:dyDescent="0.25"/>
    <row r="662" ht="15" customHeight="1" x14ac:dyDescent="0.25"/>
    <row r="663" ht="15" customHeight="1" x14ac:dyDescent="0.25"/>
    <row r="664" ht="15" customHeight="1" x14ac:dyDescent="0.25"/>
    <row r="665" ht="15" customHeight="1" x14ac:dyDescent="0.25"/>
    <row r="666" ht="15" customHeight="1" x14ac:dyDescent="0.25"/>
    <row r="667" ht="15" customHeight="1" x14ac:dyDescent="0.25"/>
    <row r="668" ht="15" customHeight="1" x14ac:dyDescent="0.25"/>
    <row r="669" ht="15" customHeight="1" x14ac:dyDescent="0.25"/>
    <row r="670" ht="15" customHeight="1" x14ac:dyDescent="0.25"/>
    <row r="671" ht="15" customHeight="1" x14ac:dyDescent="0.25"/>
    <row r="672" ht="15" customHeight="1" x14ac:dyDescent="0.25"/>
    <row r="673" ht="15" customHeight="1" x14ac:dyDescent="0.25"/>
    <row r="674" ht="15" customHeight="1" x14ac:dyDescent="0.25"/>
    <row r="675" ht="15" customHeight="1" x14ac:dyDescent="0.25"/>
    <row r="676" ht="15" customHeight="1" x14ac:dyDescent="0.25"/>
    <row r="677" ht="15" customHeight="1" x14ac:dyDescent="0.25"/>
    <row r="678" ht="15" customHeight="1" x14ac:dyDescent="0.25"/>
    <row r="679" ht="15" customHeight="1" x14ac:dyDescent="0.25"/>
    <row r="681" ht="15" customHeight="1" x14ac:dyDescent="0.25"/>
    <row r="682" ht="15" customHeight="1" x14ac:dyDescent="0.25"/>
    <row r="683" ht="15" customHeight="1" x14ac:dyDescent="0.25"/>
    <row r="684" ht="15" customHeight="1" x14ac:dyDescent="0.25"/>
    <row r="685" ht="15" customHeight="1" x14ac:dyDescent="0.25"/>
    <row r="686" ht="15" customHeight="1" x14ac:dyDescent="0.25"/>
    <row r="688" ht="15" customHeight="1" x14ac:dyDescent="0.25"/>
    <row r="689" ht="15" customHeight="1" x14ac:dyDescent="0.25"/>
    <row r="690" ht="15" customHeight="1" x14ac:dyDescent="0.25"/>
    <row r="691" ht="15" customHeight="1" x14ac:dyDescent="0.25"/>
    <row r="692" ht="15" customHeight="1" x14ac:dyDescent="0.25"/>
    <row r="693" ht="15" customHeight="1" x14ac:dyDescent="0.25"/>
    <row r="694" ht="15" customHeight="1" x14ac:dyDescent="0.25"/>
    <row r="695" ht="15" customHeight="1" x14ac:dyDescent="0.25"/>
    <row r="696" ht="15" customHeight="1" x14ac:dyDescent="0.25"/>
    <row r="697" ht="15" customHeight="1" x14ac:dyDescent="0.25"/>
    <row r="698" ht="15" customHeight="1" x14ac:dyDescent="0.25"/>
    <row r="700" ht="15" customHeight="1" x14ac:dyDescent="0.25"/>
    <row r="701" ht="15" customHeight="1" x14ac:dyDescent="0.25"/>
    <row r="702" ht="15" customHeight="1" x14ac:dyDescent="0.25"/>
    <row r="703" ht="15" customHeight="1" x14ac:dyDescent="0.25"/>
    <row r="704" ht="15" customHeight="1" x14ac:dyDescent="0.25"/>
    <row r="705" spans="2:33" ht="15" customHeight="1" x14ac:dyDescent="0.25"/>
    <row r="706" spans="2:33" ht="15" customHeight="1" x14ac:dyDescent="0.25"/>
    <row r="707" spans="2:33" ht="15" customHeight="1" x14ac:dyDescent="0.25"/>
    <row r="708" spans="2:33" ht="15" customHeight="1" x14ac:dyDescent="0.25"/>
    <row r="709" spans="2:33" ht="15" customHeight="1" x14ac:dyDescent="0.25"/>
    <row r="710" spans="2:33" ht="15" customHeight="1" x14ac:dyDescent="0.25"/>
    <row r="711" spans="2:33" ht="15" customHeight="1" x14ac:dyDescent="0.25"/>
    <row r="712" spans="2:33" ht="15" customHeight="1" x14ac:dyDescent="0.25">
      <c r="B712" s="32"/>
      <c r="C712" s="32"/>
      <c r="D712" s="32"/>
      <c r="E712" s="32"/>
      <c r="F712" s="32"/>
      <c r="G712" s="32"/>
      <c r="H712" s="32"/>
      <c r="I712" s="32"/>
      <c r="J712" s="32"/>
      <c r="K712" s="32"/>
      <c r="L712" s="32"/>
      <c r="M712" s="32"/>
      <c r="N712" s="32"/>
      <c r="O712" s="32"/>
      <c r="P712" s="32"/>
      <c r="Q712" s="32"/>
      <c r="R712" s="32"/>
      <c r="S712" s="32"/>
      <c r="T712" s="32"/>
      <c r="U712" s="32"/>
      <c r="V712" s="32"/>
      <c r="W712" s="32"/>
      <c r="X712" s="32"/>
      <c r="Y712" s="32"/>
      <c r="Z712" s="32"/>
      <c r="AA712" s="32"/>
      <c r="AB712" s="32"/>
      <c r="AC712" s="32"/>
      <c r="AD712" s="32"/>
      <c r="AE712" s="32"/>
      <c r="AF712" s="32"/>
      <c r="AG712" s="32"/>
    </row>
    <row r="713" spans="2:33" ht="15" customHeight="1" x14ac:dyDescent="0.25"/>
    <row r="714" spans="2:33" ht="15" customHeight="1" x14ac:dyDescent="0.25"/>
    <row r="715" spans="2:33" ht="15" customHeight="1" x14ac:dyDescent="0.25"/>
    <row r="716" spans="2:33" ht="15" customHeight="1" x14ac:dyDescent="0.25"/>
    <row r="717" spans="2:33" ht="15" customHeight="1" x14ac:dyDescent="0.25"/>
    <row r="718" spans="2:33" ht="15" customHeight="1" x14ac:dyDescent="0.25"/>
    <row r="719" spans="2:33" ht="15" customHeight="1" x14ac:dyDescent="0.25"/>
    <row r="720" spans="2:33" ht="15" customHeight="1" x14ac:dyDescent="0.25"/>
    <row r="721" ht="15" customHeight="1" x14ac:dyDescent="0.25"/>
    <row r="722" ht="15" customHeight="1" x14ac:dyDescent="0.25"/>
    <row r="723" ht="15" customHeight="1" x14ac:dyDescent="0.25"/>
    <row r="724" ht="15" customHeight="1" x14ac:dyDescent="0.25"/>
    <row r="725" ht="15" customHeight="1" x14ac:dyDescent="0.25"/>
    <row r="726" ht="15" customHeight="1" x14ac:dyDescent="0.25"/>
    <row r="727" ht="15" customHeight="1" x14ac:dyDescent="0.25"/>
    <row r="728" ht="15" customHeight="1" x14ac:dyDescent="0.25"/>
    <row r="729" ht="15" customHeight="1" x14ac:dyDescent="0.25"/>
    <row r="730" ht="15" customHeight="1" x14ac:dyDescent="0.25"/>
    <row r="731" ht="15" customHeight="1" x14ac:dyDescent="0.25"/>
    <row r="732" ht="15" customHeight="1" x14ac:dyDescent="0.25"/>
    <row r="775" ht="15" customHeight="1" x14ac:dyDescent="0.25"/>
    <row r="776" ht="15" customHeight="1" x14ac:dyDescent="0.25"/>
    <row r="777" ht="15" customHeight="1" x14ac:dyDescent="0.25"/>
    <row r="778" ht="15" customHeight="1" x14ac:dyDescent="0.25"/>
    <row r="779" ht="15" customHeight="1" x14ac:dyDescent="0.25"/>
    <row r="780" ht="15" customHeight="1" x14ac:dyDescent="0.25"/>
    <row r="782" ht="15" customHeight="1" x14ac:dyDescent="0.25"/>
    <row r="783" ht="15" customHeight="1" x14ac:dyDescent="0.25"/>
    <row r="784" ht="15" customHeight="1" x14ac:dyDescent="0.25"/>
    <row r="785" ht="15" customHeight="1" x14ac:dyDescent="0.25"/>
    <row r="787" ht="15" customHeight="1" x14ac:dyDescent="0.25"/>
    <row r="788" ht="15" customHeight="1" x14ac:dyDescent="0.25"/>
    <row r="789" ht="15" customHeight="1" x14ac:dyDescent="0.25"/>
    <row r="790" ht="15" customHeight="1" x14ac:dyDescent="0.25"/>
    <row r="792" ht="15" customHeight="1" x14ac:dyDescent="0.25"/>
    <row r="793" ht="15" customHeight="1" x14ac:dyDescent="0.25"/>
    <row r="794" ht="15" customHeight="1" x14ac:dyDescent="0.25"/>
    <row r="795" ht="15" customHeight="1" x14ac:dyDescent="0.25"/>
    <row r="796" ht="15" customHeight="1" x14ac:dyDescent="0.25"/>
    <row r="797" ht="15" customHeight="1" x14ac:dyDescent="0.25"/>
    <row r="798" ht="15" customHeight="1" x14ac:dyDescent="0.25"/>
    <row r="799" ht="15" customHeight="1" x14ac:dyDescent="0.25"/>
    <row r="800" ht="15" customHeight="1" x14ac:dyDescent="0.25"/>
    <row r="801" ht="15" customHeight="1" x14ac:dyDescent="0.25"/>
    <row r="802" ht="15" customHeight="1" x14ac:dyDescent="0.25"/>
    <row r="803" ht="15" customHeight="1" x14ac:dyDescent="0.25"/>
    <row r="804" ht="15" customHeight="1" x14ac:dyDescent="0.25"/>
    <row r="805" ht="15" customHeight="1" x14ac:dyDescent="0.25"/>
    <row r="806" ht="15" customHeight="1" x14ac:dyDescent="0.25"/>
    <row r="808" ht="15" customHeight="1" x14ac:dyDescent="0.25"/>
    <row r="809" ht="15" customHeight="1" x14ac:dyDescent="0.25"/>
    <row r="810" ht="15" customHeight="1" x14ac:dyDescent="0.25"/>
    <row r="811" ht="15" customHeight="1" x14ac:dyDescent="0.25"/>
    <row r="812" ht="15" customHeight="1" x14ac:dyDescent="0.25"/>
    <row r="813" ht="15" customHeight="1" x14ac:dyDescent="0.25"/>
    <row r="814" ht="15" customHeight="1" x14ac:dyDescent="0.25"/>
    <row r="816" ht="15" customHeight="1" x14ac:dyDescent="0.25"/>
    <row r="817" ht="15" customHeight="1" x14ac:dyDescent="0.25"/>
    <row r="818" ht="15" customHeight="1" x14ac:dyDescent="0.25"/>
    <row r="819" ht="15" customHeight="1" x14ac:dyDescent="0.25"/>
    <row r="820" ht="15" customHeight="1" x14ac:dyDescent="0.25"/>
    <row r="822" ht="15" customHeight="1" x14ac:dyDescent="0.25"/>
    <row r="823" ht="15" customHeight="1" x14ac:dyDescent="0.25"/>
    <row r="825" ht="15" customHeight="1" x14ac:dyDescent="0.25"/>
    <row r="826" ht="15" customHeight="1" x14ac:dyDescent="0.25"/>
    <row r="827" ht="15" customHeight="1" x14ac:dyDescent="0.25"/>
    <row r="828" ht="15" customHeight="1" x14ac:dyDescent="0.25"/>
    <row r="829" ht="15" customHeight="1" x14ac:dyDescent="0.25"/>
    <row r="830" ht="15" customHeight="1" x14ac:dyDescent="0.25"/>
    <row r="831" ht="15" customHeight="1" x14ac:dyDescent="0.25"/>
    <row r="832" ht="15" customHeight="1" x14ac:dyDescent="0.25"/>
    <row r="833" ht="15" customHeight="1" x14ac:dyDescent="0.25"/>
    <row r="834" ht="15" customHeight="1" x14ac:dyDescent="0.25"/>
    <row r="835" ht="15" customHeight="1" x14ac:dyDescent="0.25"/>
    <row r="836" ht="15" customHeight="1" x14ac:dyDescent="0.25"/>
    <row r="837" ht="15" customHeight="1" x14ac:dyDescent="0.25"/>
    <row r="838" ht="15" customHeight="1" x14ac:dyDescent="0.25"/>
    <row r="840" ht="15" customHeight="1" x14ac:dyDescent="0.25"/>
    <row r="842" ht="15" customHeight="1" x14ac:dyDescent="0.25"/>
    <row r="843" ht="15" customHeight="1" x14ac:dyDescent="0.25"/>
    <row r="844" ht="15" customHeight="1" x14ac:dyDescent="0.25"/>
    <row r="845" ht="15" customHeight="1" x14ac:dyDescent="0.25"/>
    <row r="846" ht="15" customHeight="1" x14ac:dyDescent="0.25"/>
    <row r="847" ht="15" customHeight="1" x14ac:dyDescent="0.25"/>
    <row r="848" ht="15" customHeight="1" x14ac:dyDescent="0.25"/>
    <row r="849" ht="15" customHeight="1" x14ac:dyDescent="0.25"/>
    <row r="850" ht="15" customHeight="1" x14ac:dyDescent="0.25"/>
    <row r="851" ht="15" customHeight="1" x14ac:dyDescent="0.25"/>
    <row r="852" ht="15" customHeight="1" x14ac:dyDescent="0.25"/>
    <row r="853" ht="15" customHeight="1" x14ac:dyDescent="0.25"/>
    <row r="854" ht="15" customHeight="1" x14ac:dyDescent="0.25"/>
    <row r="855" ht="15" customHeight="1" x14ac:dyDescent="0.25"/>
    <row r="857" ht="15" customHeight="1" x14ac:dyDescent="0.25"/>
    <row r="858" ht="15" customHeight="1" x14ac:dyDescent="0.25"/>
    <row r="859" ht="15" customHeight="1" x14ac:dyDescent="0.25"/>
    <row r="860" ht="15" customHeight="1" x14ac:dyDescent="0.25"/>
    <row r="861" ht="15" customHeight="1" x14ac:dyDescent="0.25"/>
    <row r="863" ht="15" customHeight="1" x14ac:dyDescent="0.25"/>
    <row r="864" ht="15" customHeight="1" x14ac:dyDescent="0.25"/>
    <row r="865" ht="15" customHeight="1" x14ac:dyDescent="0.25"/>
    <row r="866" ht="15" customHeight="1" x14ac:dyDescent="0.25"/>
    <row r="867" ht="15" customHeight="1" x14ac:dyDescent="0.25"/>
    <row r="868" ht="15" customHeight="1" x14ac:dyDescent="0.25"/>
    <row r="869" ht="15" customHeight="1" x14ac:dyDescent="0.25"/>
    <row r="870" ht="15" customHeight="1" x14ac:dyDescent="0.25"/>
    <row r="871" ht="15" customHeight="1" x14ac:dyDescent="0.25"/>
    <row r="872" ht="15" customHeight="1" x14ac:dyDescent="0.25"/>
    <row r="873" ht="15" customHeight="1" x14ac:dyDescent="0.25"/>
    <row r="875" ht="15" customHeight="1" x14ac:dyDescent="0.25"/>
    <row r="876" ht="15" customHeight="1" x14ac:dyDescent="0.25"/>
    <row r="877" ht="15" customHeight="1" x14ac:dyDescent="0.25"/>
    <row r="878" ht="15" customHeight="1" x14ac:dyDescent="0.25"/>
    <row r="879" ht="15" customHeight="1" x14ac:dyDescent="0.25"/>
    <row r="880" ht="15" customHeight="1" x14ac:dyDescent="0.25"/>
    <row r="881" spans="2:33" ht="15" customHeight="1" x14ac:dyDescent="0.25"/>
    <row r="882" spans="2:33" ht="15" customHeight="1" x14ac:dyDescent="0.25"/>
    <row r="883" spans="2:33" ht="15" customHeight="1" x14ac:dyDescent="0.25"/>
    <row r="884" spans="2:33" ht="15" customHeight="1" x14ac:dyDescent="0.25"/>
    <row r="885" spans="2:33" ht="15" customHeight="1" x14ac:dyDescent="0.25"/>
    <row r="886" spans="2:33" ht="15" customHeight="1" x14ac:dyDescent="0.25"/>
    <row r="887" spans="2:33" ht="15" customHeight="1" x14ac:dyDescent="0.25">
      <c r="B887" s="32"/>
      <c r="C887" s="32"/>
      <c r="D887" s="32"/>
      <c r="E887" s="32"/>
      <c r="F887" s="32"/>
      <c r="G887" s="32"/>
      <c r="H887" s="32"/>
      <c r="I887" s="32"/>
      <c r="J887" s="32"/>
      <c r="K887" s="32"/>
      <c r="L887" s="32"/>
      <c r="M887" s="32"/>
      <c r="N887" s="32"/>
      <c r="O887" s="32"/>
      <c r="P887" s="32"/>
      <c r="Q887" s="32"/>
      <c r="R887" s="32"/>
      <c r="S887" s="32"/>
      <c r="T887" s="32"/>
      <c r="U887" s="32"/>
      <c r="V887" s="32"/>
      <c r="W887" s="32"/>
      <c r="X887" s="32"/>
      <c r="Y887" s="32"/>
      <c r="Z887" s="32"/>
      <c r="AA887" s="32"/>
      <c r="AB887" s="32"/>
      <c r="AC887" s="32"/>
      <c r="AD887" s="32"/>
      <c r="AE887" s="32"/>
      <c r="AF887" s="32"/>
      <c r="AG887" s="32"/>
    </row>
    <row r="888" spans="2:33" ht="15" customHeight="1" x14ac:dyDescent="0.25"/>
    <row r="889" spans="2:33" ht="15" customHeight="1" x14ac:dyDescent="0.25"/>
    <row r="890" spans="2:33" ht="15" customHeight="1" x14ac:dyDescent="0.25"/>
    <row r="891" spans="2:33" ht="15" customHeight="1" x14ac:dyDescent="0.25"/>
    <row r="892" spans="2:33" ht="15" customHeight="1" x14ac:dyDescent="0.25"/>
    <row r="893" spans="2:33" ht="15" customHeight="1" x14ac:dyDescent="0.25"/>
    <row r="894" spans="2:33" ht="15" customHeight="1" x14ac:dyDescent="0.25"/>
    <row r="895" spans="2:33" ht="15" customHeight="1" x14ac:dyDescent="0.25"/>
    <row r="896" spans="2:33" ht="15" customHeight="1" x14ac:dyDescent="0.25"/>
    <row r="897" ht="15" customHeight="1" x14ac:dyDescent="0.25"/>
    <row r="898" ht="15" customHeight="1" x14ac:dyDescent="0.25"/>
    <row r="899" ht="15" customHeight="1" x14ac:dyDescent="0.25"/>
    <row r="900" ht="15" customHeight="1" x14ac:dyDescent="0.25"/>
    <row r="901" ht="15" customHeight="1" x14ac:dyDescent="0.25"/>
    <row r="902" ht="15" customHeight="1" x14ac:dyDescent="0.25"/>
    <row r="903" ht="15" customHeight="1" x14ac:dyDescent="0.25"/>
    <row r="904" ht="15" customHeight="1" x14ac:dyDescent="0.25"/>
    <row r="905" ht="15" customHeight="1" x14ac:dyDescent="0.25"/>
    <row r="950" ht="15" customHeight="1" x14ac:dyDescent="0.25"/>
    <row r="951" ht="15" customHeight="1" x14ac:dyDescent="0.25"/>
    <row r="952" ht="15" customHeight="1" x14ac:dyDescent="0.25"/>
    <row r="953" ht="15" customHeight="1" x14ac:dyDescent="0.25"/>
    <row r="954" ht="15" customHeight="1" x14ac:dyDescent="0.25"/>
    <row r="955" ht="15" customHeight="1" x14ac:dyDescent="0.25"/>
    <row r="956" ht="15" customHeight="1" x14ac:dyDescent="0.25"/>
    <row r="957" ht="15" customHeight="1" x14ac:dyDescent="0.25"/>
    <row r="958" ht="15" customHeight="1" x14ac:dyDescent="0.25"/>
    <row r="959" ht="15" customHeight="1" x14ac:dyDescent="0.25"/>
    <row r="961" ht="15" customHeight="1" x14ac:dyDescent="0.25"/>
    <row r="962" ht="15" customHeight="1" x14ac:dyDescent="0.25"/>
    <row r="963" ht="15" customHeight="1" x14ac:dyDescent="0.25"/>
    <row r="964" ht="15" customHeight="1" x14ac:dyDescent="0.25"/>
    <row r="965" ht="15" customHeight="1" x14ac:dyDescent="0.25"/>
    <row r="966" ht="15" customHeight="1" x14ac:dyDescent="0.25"/>
    <row r="967" ht="15" customHeight="1" x14ac:dyDescent="0.25"/>
    <row r="968" ht="15" customHeight="1" x14ac:dyDescent="0.25"/>
    <row r="969" ht="15" customHeight="1" x14ac:dyDescent="0.25"/>
    <row r="970" ht="15" customHeight="1" x14ac:dyDescent="0.25"/>
    <row r="971" ht="15" customHeight="1" x14ac:dyDescent="0.25"/>
    <row r="972" ht="15" customHeight="1" x14ac:dyDescent="0.25"/>
    <row r="973" ht="15" customHeight="1" x14ac:dyDescent="0.25"/>
    <row r="974" ht="15" customHeight="1" x14ac:dyDescent="0.25"/>
    <row r="975" ht="15" customHeight="1" x14ac:dyDescent="0.25"/>
    <row r="976" ht="15" customHeight="1" x14ac:dyDescent="0.25"/>
    <row r="977" ht="15" customHeight="1" x14ac:dyDescent="0.25"/>
    <row r="978" ht="15" customHeight="1" x14ac:dyDescent="0.25"/>
    <row r="979" ht="15" customHeight="1" x14ac:dyDescent="0.25"/>
    <row r="980" ht="15" customHeight="1" x14ac:dyDescent="0.25"/>
    <row r="981" ht="15" customHeight="1" x14ac:dyDescent="0.25"/>
    <row r="982" ht="15" customHeight="1" x14ac:dyDescent="0.25"/>
    <row r="983" ht="15" customHeight="1" x14ac:dyDescent="0.25"/>
    <row r="984" ht="15" customHeight="1" x14ac:dyDescent="0.25"/>
    <row r="985" ht="15" customHeight="1" x14ac:dyDescent="0.25"/>
    <row r="988" ht="15" customHeight="1" x14ac:dyDescent="0.25"/>
    <row r="989" ht="15" customHeight="1" x14ac:dyDescent="0.25"/>
    <row r="990" ht="15" customHeight="1" x14ac:dyDescent="0.25"/>
    <row r="991" ht="15" customHeight="1" x14ac:dyDescent="0.25"/>
    <row r="992" ht="15" customHeight="1" x14ac:dyDescent="0.25"/>
    <row r="993" ht="15" customHeight="1" x14ac:dyDescent="0.25"/>
    <row r="994" ht="15" customHeight="1" x14ac:dyDescent="0.25"/>
    <row r="995" ht="15" customHeight="1" x14ac:dyDescent="0.25"/>
    <row r="996" ht="15" customHeight="1" x14ac:dyDescent="0.25"/>
    <row r="997" ht="15" customHeight="1" x14ac:dyDescent="0.25"/>
    <row r="998" ht="15" customHeight="1" x14ac:dyDescent="0.25"/>
    <row r="999" ht="15" customHeight="1" x14ac:dyDescent="0.25"/>
    <row r="1000" ht="15" customHeight="1" x14ac:dyDescent="0.25"/>
    <row r="1001" ht="15" customHeight="1" x14ac:dyDescent="0.25"/>
    <row r="1002" ht="15" customHeight="1" x14ac:dyDescent="0.25"/>
    <row r="1003" ht="15" customHeight="1" x14ac:dyDescent="0.25"/>
    <row r="1004" ht="15" customHeight="1" x14ac:dyDescent="0.25"/>
    <row r="1005" ht="15" customHeight="1" x14ac:dyDescent="0.25"/>
    <row r="1006" ht="15" customHeight="1" x14ac:dyDescent="0.25"/>
    <row r="1007" ht="15" customHeight="1" x14ac:dyDescent="0.25"/>
    <row r="1008" ht="15" customHeight="1" x14ac:dyDescent="0.25"/>
    <row r="1009" ht="15" customHeight="1" x14ac:dyDescent="0.25"/>
    <row r="1010" ht="15" customHeight="1" x14ac:dyDescent="0.25"/>
    <row r="1011" ht="15" customHeight="1" x14ac:dyDescent="0.25"/>
    <row r="1012" ht="15" customHeight="1" x14ac:dyDescent="0.25"/>
    <row r="1013" ht="15" customHeight="1" x14ac:dyDescent="0.25"/>
    <row r="1016" ht="15" customHeight="1" x14ac:dyDescent="0.25"/>
    <row r="1017" ht="15" customHeight="1" x14ac:dyDescent="0.25"/>
    <row r="1018" ht="15" customHeight="1" x14ac:dyDescent="0.25"/>
    <row r="1019" ht="15" customHeight="1" x14ac:dyDescent="0.25"/>
    <row r="1020" ht="15" customHeight="1" x14ac:dyDescent="0.25"/>
    <row r="1021" ht="15" customHeight="1" x14ac:dyDescent="0.25"/>
    <row r="1022" ht="15" customHeight="1" x14ac:dyDescent="0.25"/>
    <row r="1023" ht="15" customHeight="1" x14ac:dyDescent="0.25"/>
    <row r="1024" ht="15" customHeight="1" x14ac:dyDescent="0.25"/>
    <row r="1025" ht="15" customHeight="1" x14ac:dyDescent="0.25"/>
    <row r="1026" ht="15" customHeight="1" x14ac:dyDescent="0.25"/>
    <row r="1027" ht="15" customHeight="1" x14ac:dyDescent="0.25"/>
    <row r="1028" ht="15" customHeight="1" x14ac:dyDescent="0.25"/>
    <row r="1029" ht="15" customHeight="1" x14ac:dyDescent="0.25"/>
    <row r="1030" ht="15" customHeight="1" x14ac:dyDescent="0.25"/>
    <row r="1031" ht="15" customHeight="1" x14ac:dyDescent="0.25"/>
    <row r="1032" ht="15" customHeight="1" x14ac:dyDescent="0.25"/>
    <row r="1033" ht="15" customHeight="1" x14ac:dyDescent="0.25"/>
    <row r="1034" ht="15" customHeight="1" x14ac:dyDescent="0.25"/>
    <row r="1035" ht="15" customHeight="1" x14ac:dyDescent="0.25"/>
    <row r="1037" ht="15" customHeight="1" x14ac:dyDescent="0.25"/>
    <row r="1038" ht="15" customHeight="1" x14ac:dyDescent="0.25"/>
    <row r="1039" ht="15" customHeight="1" x14ac:dyDescent="0.25"/>
    <row r="1040" ht="15" customHeight="1" x14ac:dyDescent="0.25"/>
    <row r="1041" ht="15" customHeight="1" x14ac:dyDescent="0.25"/>
    <row r="1042" ht="15" customHeight="1" x14ac:dyDescent="0.25"/>
    <row r="1043" ht="15" customHeight="1" x14ac:dyDescent="0.25"/>
    <row r="1044" ht="15" customHeight="1" x14ac:dyDescent="0.25"/>
    <row r="1045" ht="15" customHeight="1" x14ac:dyDescent="0.25"/>
    <row r="1046" ht="15" customHeight="1" x14ac:dyDescent="0.25"/>
    <row r="1047" ht="15" customHeight="1" x14ac:dyDescent="0.25"/>
    <row r="1048" ht="15" customHeight="1" x14ac:dyDescent="0.25"/>
    <row r="1049" ht="15" customHeight="1" x14ac:dyDescent="0.25"/>
    <row r="1050" ht="15" customHeight="1" x14ac:dyDescent="0.25"/>
    <row r="1051" ht="15" customHeight="1" x14ac:dyDescent="0.25"/>
    <row r="1052" ht="15" customHeight="1" x14ac:dyDescent="0.25"/>
    <row r="1053" ht="15" customHeight="1" x14ac:dyDescent="0.25"/>
    <row r="1054" ht="15" customHeight="1" x14ac:dyDescent="0.25"/>
    <row r="1055" ht="15" customHeight="1" x14ac:dyDescent="0.25"/>
    <row r="1056" ht="15" customHeight="1" x14ac:dyDescent="0.25"/>
    <row r="1057" ht="15" customHeight="1" x14ac:dyDescent="0.25"/>
    <row r="1058" ht="15" customHeight="1" x14ac:dyDescent="0.25"/>
    <row r="1059" ht="15" customHeight="1" x14ac:dyDescent="0.25"/>
    <row r="1060" ht="15" customHeight="1" x14ac:dyDescent="0.25"/>
    <row r="1061" ht="15" customHeight="1" x14ac:dyDescent="0.25"/>
    <row r="1062" ht="15" customHeight="1" x14ac:dyDescent="0.25"/>
    <row r="1063" ht="15" customHeight="1" x14ac:dyDescent="0.25"/>
    <row r="1064" ht="15" customHeight="1" x14ac:dyDescent="0.25"/>
    <row r="1066" ht="15" customHeight="1" x14ac:dyDescent="0.25"/>
    <row r="1067" ht="15" customHeight="1" x14ac:dyDescent="0.25"/>
    <row r="1068" ht="15" customHeight="1" x14ac:dyDescent="0.25"/>
    <row r="1069" ht="15" customHeight="1" x14ac:dyDescent="0.25"/>
    <row r="1070" ht="15" customHeight="1" x14ac:dyDescent="0.25"/>
    <row r="1071" ht="15" customHeight="1" x14ac:dyDescent="0.25"/>
    <row r="1072" ht="15" customHeight="1" x14ac:dyDescent="0.25"/>
    <row r="1073" ht="15" customHeight="1" x14ac:dyDescent="0.25"/>
    <row r="1074" ht="15" customHeight="1" x14ac:dyDescent="0.25"/>
    <row r="1075" ht="15" customHeight="1" x14ac:dyDescent="0.25"/>
    <row r="1076" ht="15" customHeight="1" x14ac:dyDescent="0.25"/>
    <row r="1077" ht="15" customHeight="1" x14ac:dyDescent="0.25"/>
    <row r="1078" ht="15" customHeight="1" x14ac:dyDescent="0.25"/>
    <row r="1079" ht="15" customHeight="1" x14ac:dyDescent="0.25"/>
    <row r="1080" ht="15" customHeight="1" x14ac:dyDescent="0.25"/>
    <row r="1081" ht="15" customHeight="1" x14ac:dyDescent="0.25"/>
    <row r="1082" ht="15" customHeight="1" x14ac:dyDescent="0.25"/>
    <row r="1083" ht="15" customHeight="1" x14ac:dyDescent="0.25"/>
    <row r="1084" ht="15" customHeight="1" x14ac:dyDescent="0.25"/>
    <row r="1085" ht="15" customHeight="1" x14ac:dyDescent="0.25"/>
    <row r="1086" ht="15" customHeight="1" x14ac:dyDescent="0.25"/>
    <row r="1087" ht="15" customHeight="1" x14ac:dyDescent="0.25"/>
    <row r="1088" ht="15" customHeight="1" x14ac:dyDescent="0.25"/>
    <row r="1089" spans="2:33" ht="15" customHeight="1" x14ac:dyDescent="0.25"/>
    <row r="1090" spans="2:33" ht="15" customHeight="1" x14ac:dyDescent="0.25"/>
    <row r="1091" spans="2:33" ht="15" customHeight="1" x14ac:dyDescent="0.25"/>
    <row r="1092" spans="2:33" ht="15" customHeight="1" x14ac:dyDescent="0.25"/>
    <row r="1093" spans="2:33" ht="15" customHeight="1" x14ac:dyDescent="0.25"/>
    <row r="1094" spans="2:33" ht="15" customHeight="1" x14ac:dyDescent="0.25"/>
    <row r="1096" spans="2:33" ht="15" customHeight="1" x14ac:dyDescent="0.25"/>
    <row r="1097" spans="2:33" ht="15" customHeight="1" x14ac:dyDescent="0.25"/>
    <row r="1098" spans="2:33" ht="15" customHeight="1" x14ac:dyDescent="0.25"/>
    <row r="1099" spans="2:33" ht="15" customHeight="1" x14ac:dyDescent="0.25"/>
    <row r="1100" spans="2:33" ht="15" customHeight="1" x14ac:dyDescent="0.25">
      <c r="B1100" s="32"/>
      <c r="C1100" s="32"/>
      <c r="D1100" s="32"/>
      <c r="E1100" s="32"/>
      <c r="F1100" s="32"/>
      <c r="G1100" s="32"/>
      <c r="H1100" s="32"/>
      <c r="I1100" s="32"/>
      <c r="J1100" s="32"/>
      <c r="K1100" s="32"/>
      <c r="L1100" s="32"/>
      <c r="M1100" s="32"/>
      <c r="N1100" s="32"/>
      <c r="O1100" s="32"/>
      <c r="P1100" s="32"/>
      <c r="Q1100" s="32"/>
      <c r="R1100" s="32"/>
      <c r="S1100" s="32"/>
      <c r="T1100" s="32"/>
      <c r="U1100" s="32"/>
      <c r="V1100" s="32"/>
      <c r="W1100" s="32"/>
      <c r="X1100" s="32"/>
      <c r="Y1100" s="32"/>
      <c r="Z1100" s="32"/>
      <c r="AA1100" s="32"/>
      <c r="AB1100" s="32"/>
      <c r="AC1100" s="32"/>
      <c r="AD1100" s="32"/>
      <c r="AE1100" s="32"/>
      <c r="AF1100" s="32"/>
      <c r="AG1100" s="32"/>
    </row>
    <row r="1101" spans="2:33" ht="15" customHeight="1" x14ac:dyDescent="0.25"/>
    <row r="1102" spans="2:33" ht="15" customHeight="1" x14ac:dyDescent="0.25"/>
    <row r="1103" spans="2:33" ht="15" customHeight="1" x14ac:dyDescent="0.25"/>
    <row r="1104" spans="2:33" ht="15" customHeight="1" x14ac:dyDescent="0.25"/>
    <row r="1105" ht="15" customHeight="1" x14ac:dyDescent="0.25"/>
    <row r="1106" ht="15" customHeight="1" x14ac:dyDescent="0.25"/>
    <row r="1107" ht="15" customHeight="1" x14ac:dyDescent="0.25"/>
    <row r="1108" ht="15" customHeight="1" x14ac:dyDescent="0.25"/>
    <row r="1109" ht="15" customHeight="1" x14ac:dyDescent="0.25"/>
    <row r="1110" ht="15" customHeight="1" x14ac:dyDescent="0.25"/>
    <row r="1111" ht="15" customHeight="1" x14ac:dyDescent="0.25"/>
    <row r="1150" ht="15" customHeight="1" x14ac:dyDescent="0.25"/>
    <row r="1151" ht="15" customHeight="1" x14ac:dyDescent="0.25"/>
    <row r="1152" ht="15" customHeight="1" x14ac:dyDescent="0.25"/>
    <row r="1153" ht="15" customHeight="1" x14ac:dyDescent="0.25"/>
    <row r="1154" ht="15" customHeight="1" x14ac:dyDescent="0.25"/>
    <row r="1155" ht="15" customHeight="1" x14ac:dyDescent="0.25"/>
    <row r="1156" ht="15" customHeight="1" x14ac:dyDescent="0.25"/>
    <row r="1157" ht="15" customHeight="1" x14ac:dyDescent="0.25"/>
    <row r="1158" ht="15" customHeight="1" x14ac:dyDescent="0.25"/>
    <row r="1159" ht="15" customHeight="1" x14ac:dyDescent="0.25"/>
    <row r="1160" ht="15" customHeight="1" x14ac:dyDescent="0.25"/>
    <row r="1161" ht="15" customHeight="1" x14ac:dyDescent="0.25"/>
    <row r="1162" ht="15" customHeight="1" x14ac:dyDescent="0.25"/>
    <row r="1163" ht="15" customHeight="1" x14ac:dyDescent="0.25"/>
    <row r="1164" ht="15" customHeight="1" x14ac:dyDescent="0.25"/>
    <row r="1165" ht="15" customHeight="1" x14ac:dyDescent="0.25"/>
    <row r="1166" ht="15" customHeight="1" x14ac:dyDescent="0.25"/>
    <row r="1167" ht="15" customHeight="1" x14ac:dyDescent="0.25"/>
    <row r="1168" ht="15" customHeight="1" x14ac:dyDescent="0.25"/>
    <row r="1170" ht="15" customHeight="1" x14ac:dyDescent="0.25"/>
    <row r="1171" ht="15" customHeight="1" x14ac:dyDescent="0.25"/>
    <row r="1172" ht="15" customHeight="1" x14ac:dyDescent="0.25"/>
    <row r="1173" ht="15" customHeight="1" x14ac:dyDescent="0.25"/>
    <row r="1174" ht="15" customHeight="1" x14ac:dyDescent="0.25"/>
    <row r="1175" ht="15" customHeight="1" x14ac:dyDescent="0.25"/>
    <row r="1176" ht="15" customHeight="1" x14ac:dyDescent="0.25"/>
    <row r="1177" ht="15" customHeight="1" x14ac:dyDescent="0.25"/>
    <row r="1178" ht="15" customHeight="1" x14ac:dyDescent="0.25"/>
    <row r="1179" ht="15" customHeight="1" x14ac:dyDescent="0.25"/>
    <row r="1180" ht="15" customHeight="1" x14ac:dyDescent="0.25"/>
    <row r="1181" ht="15" customHeight="1" x14ac:dyDescent="0.25"/>
    <row r="1182" ht="15" customHeight="1" x14ac:dyDescent="0.25"/>
    <row r="1183" ht="15" customHeight="1" x14ac:dyDescent="0.25"/>
    <row r="1184" ht="15" customHeight="1" x14ac:dyDescent="0.25"/>
    <row r="1185" ht="15" customHeight="1" x14ac:dyDescent="0.25"/>
    <row r="1186" ht="15" customHeight="1" x14ac:dyDescent="0.25"/>
    <row r="1187" ht="15" customHeight="1" x14ac:dyDescent="0.25"/>
    <row r="1188" ht="15" customHeight="1" x14ac:dyDescent="0.25"/>
    <row r="1189" ht="15" customHeight="1" x14ac:dyDescent="0.25"/>
    <row r="1190" ht="15" customHeight="1" x14ac:dyDescent="0.25"/>
    <row r="1191" ht="15" customHeight="1" x14ac:dyDescent="0.25"/>
    <row r="1192" ht="15" customHeight="1" x14ac:dyDescent="0.25"/>
    <row r="1194" ht="15" customHeight="1" x14ac:dyDescent="0.25"/>
    <row r="1195" ht="15" customHeight="1" x14ac:dyDescent="0.25"/>
    <row r="1196" ht="15" customHeight="1" x14ac:dyDescent="0.25"/>
    <row r="1197" ht="15" customHeight="1" x14ac:dyDescent="0.25"/>
    <row r="1198" ht="15" customHeight="1" x14ac:dyDescent="0.25"/>
    <row r="1199" ht="15" customHeight="1" x14ac:dyDescent="0.25"/>
    <row r="1200" ht="15" customHeight="1" x14ac:dyDescent="0.25"/>
    <row r="1201" ht="15" customHeight="1" x14ac:dyDescent="0.25"/>
    <row r="1202" ht="15" customHeight="1" x14ac:dyDescent="0.25"/>
    <row r="1203" ht="15" customHeight="1" x14ac:dyDescent="0.25"/>
    <row r="1204" ht="15" customHeight="1" x14ac:dyDescent="0.25"/>
    <row r="1205" ht="15" customHeight="1" x14ac:dyDescent="0.25"/>
    <row r="1206" ht="15" customHeight="1" x14ac:dyDescent="0.25"/>
    <row r="1207" ht="15" customHeight="1" x14ac:dyDescent="0.25"/>
    <row r="1208" ht="15" customHeight="1" x14ac:dyDescent="0.25"/>
    <row r="1209" ht="15" customHeight="1" x14ac:dyDescent="0.25"/>
    <row r="1211" ht="15" customHeight="1" x14ac:dyDescent="0.25"/>
    <row r="1212" ht="15" customHeight="1" x14ac:dyDescent="0.25"/>
    <row r="1213" ht="15" customHeight="1" x14ac:dyDescent="0.25"/>
    <row r="1214" ht="15" customHeight="1" x14ac:dyDescent="0.25"/>
    <row r="1215" ht="15" customHeight="1" x14ac:dyDescent="0.25"/>
    <row r="1216" ht="15" customHeight="1" x14ac:dyDescent="0.25"/>
    <row r="1217" spans="2:33" ht="15" customHeight="1" x14ac:dyDescent="0.25"/>
    <row r="1218" spans="2:33" ht="15" customHeight="1" x14ac:dyDescent="0.25"/>
    <row r="1219" spans="2:33" ht="15" customHeight="1" x14ac:dyDescent="0.25"/>
    <row r="1220" spans="2:33" ht="15" customHeight="1" x14ac:dyDescent="0.25"/>
    <row r="1221" spans="2:33" ht="15" customHeight="1" x14ac:dyDescent="0.25"/>
    <row r="1222" spans="2:33" ht="15" customHeight="1" x14ac:dyDescent="0.25"/>
    <row r="1223" spans="2:33" ht="15" customHeight="1" x14ac:dyDescent="0.25"/>
    <row r="1224" spans="2:33" ht="15" customHeight="1" x14ac:dyDescent="0.25"/>
    <row r="1225" spans="2:33" ht="15" customHeight="1" x14ac:dyDescent="0.25"/>
    <row r="1226" spans="2:33" ht="15" customHeight="1" x14ac:dyDescent="0.25"/>
    <row r="1227" spans="2:33" ht="15" customHeight="1" x14ac:dyDescent="0.25">
      <c r="B1227" s="32"/>
      <c r="C1227" s="32"/>
      <c r="D1227" s="32"/>
      <c r="E1227" s="32"/>
      <c r="F1227" s="32"/>
      <c r="G1227" s="32"/>
      <c r="H1227" s="32"/>
      <c r="I1227" s="32"/>
      <c r="J1227" s="32"/>
      <c r="K1227" s="32"/>
      <c r="L1227" s="32"/>
      <c r="M1227" s="32"/>
      <c r="N1227" s="32"/>
      <c r="O1227" s="32"/>
      <c r="P1227" s="32"/>
      <c r="Q1227" s="32"/>
      <c r="R1227" s="32"/>
      <c r="S1227" s="32"/>
      <c r="T1227" s="32"/>
      <c r="U1227" s="32"/>
      <c r="V1227" s="32"/>
      <c r="W1227" s="32"/>
      <c r="X1227" s="32"/>
      <c r="Y1227" s="32"/>
      <c r="Z1227" s="32"/>
      <c r="AA1227" s="32"/>
      <c r="AB1227" s="32"/>
      <c r="AC1227" s="32"/>
      <c r="AD1227" s="32"/>
      <c r="AE1227" s="32"/>
      <c r="AF1227" s="32"/>
      <c r="AG1227" s="32"/>
    </row>
    <row r="1228" spans="2:33" ht="15" customHeight="1" x14ac:dyDescent="0.25"/>
    <row r="1229" spans="2:33" ht="15" customHeight="1" x14ac:dyDescent="0.25"/>
    <row r="1230" spans="2:33" ht="15" customHeight="1" x14ac:dyDescent="0.25"/>
    <row r="1231" spans="2:33" ht="15" customHeight="1" x14ac:dyDescent="0.25"/>
    <row r="1232" spans="2:33" ht="15" customHeight="1" x14ac:dyDescent="0.25"/>
    <row r="1233" ht="15" customHeight="1" x14ac:dyDescent="0.25"/>
    <row r="1234" ht="15" customHeight="1" x14ac:dyDescent="0.25"/>
    <row r="1235" ht="15" customHeight="1" x14ac:dyDescent="0.25"/>
    <row r="1236" ht="15" customHeight="1" x14ac:dyDescent="0.25"/>
    <row r="1237" ht="15" customHeight="1" x14ac:dyDescent="0.25"/>
    <row r="1300" ht="15" customHeight="1" x14ac:dyDescent="0.25"/>
    <row r="1301" ht="15" customHeight="1" x14ac:dyDescent="0.25"/>
    <row r="1302" ht="15" customHeight="1" x14ac:dyDescent="0.25"/>
    <row r="1303" ht="15" customHeight="1" x14ac:dyDescent="0.25"/>
    <row r="1304" ht="15" customHeight="1" x14ac:dyDescent="0.25"/>
    <row r="1305" ht="15" customHeight="1" x14ac:dyDescent="0.25"/>
    <row r="1307" ht="15" customHeight="1" x14ac:dyDescent="0.25"/>
    <row r="1308" ht="15" customHeight="1" x14ac:dyDescent="0.25"/>
    <row r="1309" ht="15" customHeight="1" x14ac:dyDescent="0.25"/>
    <row r="1310" ht="15" customHeight="1" x14ac:dyDescent="0.25"/>
    <row r="1311" ht="15" customHeight="1" x14ac:dyDescent="0.25"/>
    <row r="1312" ht="15" customHeight="1" x14ac:dyDescent="0.25"/>
    <row r="1313" ht="15" customHeight="1" x14ac:dyDescent="0.25"/>
    <row r="1314" ht="15" customHeight="1" x14ac:dyDescent="0.25"/>
    <row r="1315" ht="15" customHeight="1" x14ac:dyDescent="0.25"/>
    <row r="1316" ht="15" customHeight="1" x14ac:dyDescent="0.25"/>
    <row r="1317" ht="15" customHeight="1" x14ac:dyDescent="0.25"/>
    <row r="1318" ht="15" customHeight="1" x14ac:dyDescent="0.25"/>
    <row r="1319" ht="15" customHeight="1" x14ac:dyDescent="0.25"/>
    <row r="1320" ht="15" customHeight="1" x14ac:dyDescent="0.25"/>
    <row r="1321" ht="15" customHeight="1" x14ac:dyDescent="0.25"/>
    <row r="1322" ht="15" customHeight="1" x14ac:dyDescent="0.25"/>
    <row r="1323" ht="15" customHeight="1" x14ac:dyDescent="0.25"/>
    <row r="1324" ht="15" customHeight="1" x14ac:dyDescent="0.25"/>
    <row r="1325" ht="15" customHeight="1" x14ac:dyDescent="0.25"/>
    <row r="1327" ht="15" customHeight="1" x14ac:dyDescent="0.25"/>
    <row r="1329" ht="15" customHeight="1" x14ac:dyDescent="0.25"/>
    <row r="1330" ht="15" customHeight="1" x14ac:dyDescent="0.25"/>
    <row r="1331" ht="15" customHeight="1" x14ac:dyDescent="0.25"/>
    <row r="1332" ht="15" customHeight="1" x14ac:dyDescent="0.25"/>
    <row r="1333" ht="15" customHeight="1" x14ac:dyDescent="0.25"/>
    <row r="1334" ht="15" customHeight="1" x14ac:dyDescent="0.25"/>
    <row r="1335" ht="15" customHeight="1" x14ac:dyDescent="0.25"/>
    <row r="1336" ht="15" customHeight="1" x14ac:dyDescent="0.25"/>
    <row r="1337" ht="15" customHeight="1" x14ac:dyDescent="0.25"/>
    <row r="1338" ht="15" customHeight="1" x14ac:dyDescent="0.25"/>
    <row r="1340" ht="15" customHeight="1" x14ac:dyDescent="0.25"/>
    <row r="1341" ht="15" customHeight="1" x14ac:dyDescent="0.25"/>
    <row r="1342" ht="15" customHeight="1" x14ac:dyDescent="0.25"/>
    <row r="1343" ht="15" customHeight="1" x14ac:dyDescent="0.25"/>
    <row r="1344" ht="15" customHeight="1" x14ac:dyDescent="0.25"/>
    <row r="1345" ht="15" customHeight="1" x14ac:dyDescent="0.25"/>
    <row r="1346" ht="15" customHeight="1" x14ac:dyDescent="0.25"/>
    <row r="1347" ht="15" customHeight="1" x14ac:dyDescent="0.25"/>
    <row r="1348" ht="15" customHeight="1" x14ac:dyDescent="0.25"/>
    <row r="1350" ht="15" customHeight="1" x14ac:dyDescent="0.25"/>
    <row r="1352" ht="15" customHeight="1" x14ac:dyDescent="0.25"/>
    <row r="1353" ht="15" customHeight="1" x14ac:dyDescent="0.25"/>
    <row r="1354" ht="15" customHeight="1" x14ac:dyDescent="0.25"/>
    <row r="1355" ht="15" customHeight="1" x14ac:dyDescent="0.25"/>
    <row r="1356" ht="15" customHeight="1" x14ac:dyDescent="0.25"/>
    <row r="1357" ht="15" customHeight="1" x14ac:dyDescent="0.25"/>
    <row r="1358" ht="15" customHeight="1" x14ac:dyDescent="0.25"/>
    <row r="1359" ht="15" customHeight="1" x14ac:dyDescent="0.25"/>
    <row r="1361" ht="15" customHeight="1" x14ac:dyDescent="0.25"/>
    <row r="1362" ht="15" customHeight="1" x14ac:dyDescent="0.25"/>
    <row r="1363" ht="15" customHeight="1" x14ac:dyDescent="0.25"/>
    <row r="1364" ht="15" customHeight="1" x14ac:dyDescent="0.25"/>
    <row r="1365" ht="15" customHeight="1" x14ac:dyDescent="0.25"/>
    <row r="1366" ht="15" customHeight="1" x14ac:dyDescent="0.25"/>
    <row r="1367" ht="15" customHeight="1" x14ac:dyDescent="0.25"/>
    <row r="1368" ht="15" customHeight="1" x14ac:dyDescent="0.25"/>
    <row r="1369" ht="15" customHeight="1" x14ac:dyDescent="0.25"/>
    <row r="1370" ht="15" customHeight="1" x14ac:dyDescent="0.25"/>
    <row r="1371" ht="15" customHeight="1" x14ac:dyDescent="0.25"/>
    <row r="1372" ht="15" customHeight="1" x14ac:dyDescent="0.25"/>
    <row r="1373" ht="15" customHeight="1" x14ac:dyDescent="0.25"/>
    <row r="1375" ht="15" customHeight="1" x14ac:dyDescent="0.25"/>
    <row r="1376" ht="15" customHeight="1" x14ac:dyDescent="0.25"/>
    <row r="1377" spans="2:33" ht="15" customHeight="1" x14ac:dyDescent="0.25"/>
    <row r="1378" spans="2:33" ht="15" customHeight="1" x14ac:dyDescent="0.25"/>
    <row r="1379" spans="2:33" ht="15" customHeight="1" x14ac:dyDescent="0.25"/>
    <row r="1380" spans="2:33" ht="15" customHeight="1" x14ac:dyDescent="0.25"/>
    <row r="1381" spans="2:33" ht="15" customHeight="1" x14ac:dyDescent="0.25"/>
    <row r="1382" spans="2:33" ht="15" customHeight="1" x14ac:dyDescent="0.25"/>
    <row r="1383" spans="2:33" ht="15" customHeight="1" x14ac:dyDescent="0.25"/>
    <row r="1385" spans="2:33" ht="15" customHeight="1" x14ac:dyDescent="0.25"/>
    <row r="1386" spans="2:33" ht="15" customHeight="1" x14ac:dyDescent="0.25"/>
    <row r="1387" spans="2:33" ht="15" customHeight="1" x14ac:dyDescent="0.25"/>
    <row r="1388" spans="2:33" ht="15" customHeight="1" x14ac:dyDescent="0.25"/>
    <row r="1389" spans="2:33" ht="15" customHeight="1" x14ac:dyDescent="0.25"/>
    <row r="1390" spans="2:33" ht="15" customHeight="1" x14ac:dyDescent="0.25">
      <c r="B1390" s="32"/>
      <c r="C1390" s="32"/>
      <c r="D1390" s="32"/>
      <c r="E1390" s="32"/>
      <c r="F1390" s="32"/>
      <c r="G1390" s="32"/>
      <c r="H1390" s="32"/>
      <c r="I1390" s="32"/>
      <c r="J1390" s="32"/>
      <c r="K1390" s="32"/>
      <c r="L1390" s="32"/>
      <c r="M1390" s="32"/>
      <c r="N1390" s="32"/>
      <c r="O1390" s="32"/>
      <c r="P1390" s="32"/>
      <c r="Q1390" s="32"/>
      <c r="R1390" s="32"/>
      <c r="S1390" s="32"/>
      <c r="T1390" s="32"/>
      <c r="U1390" s="32"/>
      <c r="V1390" s="32"/>
      <c r="W1390" s="32"/>
      <c r="X1390" s="32"/>
      <c r="Y1390" s="32"/>
      <c r="Z1390" s="32"/>
      <c r="AA1390" s="32"/>
      <c r="AB1390" s="32"/>
      <c r="AC1390" s="32"/>
      <c r="AD1390" s="32"/>
      <c r="AE1390" s="32"/>
      <c r="AF1390" s="32"/>
      <c r="AG1390" s="32"/>
    </row>
    <row r="1391" spans="2:33" ht="15" customHeight="1" x14ac:dyDescent="0.25"/>
    <row r="1392" spans="2:33" ht="15" customHeight="1" x14ac:dyDescent="0.25"/>
    <row r="1393" ht="15" customHeight="1" x14ac:dyDescent="0.25"/>
    <row r="1394" ht="15" customHeight="1" x14ac:dyDescent="0.25"/>
    <row r="1395" ht="15" customHeight="1" x14ac:dyDescent="0.25"/>
    <row r="1396" ht="15" customHeight="1" x14ac:dyDescent="0.25"/>
    <row r="1397" ht="15" customHeight="1" x14ac:dyDescent="0.25"/>
    <row r="1398" ht="15" customHeight="1" x14ac:dyDescent="0.25"/>
    <row r="1399" ht="15" customHeight="1" x14ac:dyDescent="0.25"/>
    <row r="1400" ht="15" customHeight="1" x14ac:dyDescent="0.25"/>
    <row r="1401" ht="15" customHeight="1" x14ac:dyDescent="0.25"/>
    <row r="1402" ht="15" customHeight="1" x14ac:dyDescent="0.25"/>
    <row r="1403" ht="15" customHeight="1" x14ac:dyDescent="0.25"/>
    <row r="1404" ht="15" customHeight="1" x14ac:dyDescent="0.25"/>
    <row r="1405" ht="15" customHeight="1" x14ac:dyDescent="0.25"/>
    <row r="1406" ht="15" customHeight="1" x14ac:dyDescent="0.25"/>
    <row r="1407" ht="15" customHeight="1" x14ac:dyDescent="0.25"/>
    <row r="1408" ht="15" customHeight="1" x14ac:dyDescent="0.25"/>
    <row r="1409" ht="15" customHeight="1" x14ac:dyDescent="0.25"/>
    <row r="1410" ht="15" customHeight="1" x14ac:dyDescent="0.25"/>
    <row r="1425" ht="15" customHeight="1" x14ac:dyDescent="0.25"/>
    <row r="1426" ht="15" customHeight="1" x14ac:dyDescent="0.25"/>
    <row r="1427" ht="15" customHeight="1" x14ac:dyDescent="0.25"/>
    <row r="1428" ht="15" customHeight="1" x14ac:dyDescent="0.25"/>
    <row r="1429" ht="15" customHeight="1" x14ac:dyDescent="0.25"/>
    <row r="1430" ht="15" customHeight="1" x14ac:dyDescent="0.25"/>
    <row r="1431" ht="15" customHeight="1" x14ac:dyDescent="0.25"/>
    <row r="1432" ht="15" customHeight="1" x14ac:dyDescent="0.25"/>
    <row r="1433" ht="15" customHeight="1" x14ac:dyDescent="0.25"/>
    <row r="1434" ht="15" customHeight="1" x14ac:dyDescent="0.25"/>
    <row r="1435" ht="15" customHeight="1" x14ac:dyDescent="0.25"/>
    <row r="1436" ht="15" customHeight="1" x14ac:dyDescent="0.25"/>
    <row r="1437" ht="15" customHeight="1" x14ac:dyDescent="0.25"/>
    <row r="1438" ht="15" customHeight="1" x14ac:dyDescent="0.25"/>
    <row r="1439" ht="15" customHeight="1" x14ac:dyDescent="0.25"/>
    <row r="1440" ht="15" customHeight="1" x14ac:dyDescent="0.25"/>
    <row r="1441" ht="15" customHeight="1" x14ac:dyDescent="0.25"/>
    <row r="1442" ht="15" customHeight="1" x14ac:dyDescent="0.25"/>
    <row r="1443" ht="15" customHeight="1" x14ac:dyDescent="0.25"/>
    <row r="1444" ht="15" customHeight="1" x14ac:dyDescent="0.25"/>
    <row r="1445" ht="15" customHeight="1" x14ac:dyDescent="0.25"/>
    <row r="1446" ht="15" customHeight="1" x14ac:dyDescent="0.25"/>
    <row r="1447" ht="15" customHeight="1" x14ac:dyDescent="0.25"/>
    <row r="1448" ht="15" customHeight="1" x14ac:dyDescent="0.25"/>
    <row r="1449" ht="15" customHeight="1" x14ac:dyDescent="0.25"/>
    <row r="1451" ht="15" customHeight="1" x14ac:dyDescent="0.25"/>
    <row r="1452" ht="15" customHeight="1" x14ac:dyDescent="0.25"/>
    <row r="1453" ht="15" customHeight="1" x14ac:dyDescent="0.25"/>
    <row r="1454" ht="15" customHeight="1" x14ac:dyDescent="0.25"/>
    <row r="1455" ht="15" customHeight="1" x14ac:dyDescent="0.25"/>
    <row r="1456" ht="15" customHeight="1" x14ac:dyDescent="0.25"/>
    <row r="1457" ht="15" customHeight="1" x14ac:dyDescent="0.25"/>
    <row r="1458" ht="15" customHeight="1" x14ac:dyDescent="0.25"/>
    <row r="1459" ht="15" customHeight="1" x14ac:dyDescent="0.25"/>
    <row r="1460" ht="15" customHeight="1" x14ac:dyDescent="0.25"/>
    <row r="1461" ht="15" customHeight="1" x14ac:dyDescent="0.25"/>
    <row r="1462" ht="15" customHeight="1" x14ac:dyDescent="0.25"/>
    <row r="1463" ht="15" customHeight="1" x14ac:dyDescent="0.25"/>
    <row r="1464" ht="15" customHeight="1" x14ac:dyDescent="0.25"/>
    <row r="1465" ht="15" customHeight="1" x14ac:dyDescent="0.25"/>
    <row r="1466" ht="15" customHeight="1" x14ac:dyDescent="0.25"/>
    <row r="1467" ht="15" customHeight="1" x14ac:dyDescent="0.25"/>
    <row r="1468" ht="15" customHeight="1" x14ac:dyDescent="0.25"/>
    <row r="1469" ht="15" customHeight="1" x14ac:dyDescent="0.25"/>
    <row r="1470" ht="15" customHeight="1" x14ac:dyDescent="0.25"/>
    <row r="1471" ht="15" customHeight="1" x14ac:dyDescent="0.25"/>
    <row r="1472" ht="15" customHeight="1" x14ac:dyDescent="0.25"/>
    <row r="1473" ht="15" customHeight="1" x14ac:dyDescent="0.25"/>
    <row r="1474" ht="15" customHeight="1" x14ac:dyDescent="0.25"/>
    <row r="1475" ht="15" customHeight="1" x14ac:dyDescent="0.25"/>
    <row r="1477" ht="15" customHeight="1" x14ac:dyDescent="0.25"/>
    <row r="1478" ht="15" customHeight="1" x14ac:dyDescent="0.25"/>
    <row r="1479" ht="15" customHeight="1" x14ac:dyDescent="0.25"/>
    <row r="1480" ht="15" customHeight="1" x14ac:dyDescent="0.25"/>
    <row r="1481" ht="15" customHeight="1" x14ac:dyDescent="0.25"/>
    <row r="1482" ht="15" customHeight="1" x14ac:dyDescent="0.25"/>
    <row r="1483" ht="15" customHeight="1" x14ac:dyDescent="0.25"/>
    <row r="1484" ht="15" customHeight="1" x14ac:dyDescent="0.25"/>
    <row r="1485" ht="15" customHeight="1" x14ac:dyDescent="0.25"/>
    <row r="1486" ht="15" customHeight="1" x14ac:dyDescent="0.25"/>
    <row r="1487" ht="15" customHeight="1" x14ac:dyDescent="0.25"/>
    <row r="1489" spans="2:33" ht="15" customHeight="1" x14ac:dyDescent="0.25"/>
    <row r="1491" spans="2:33" ht="15" customHeight="1" x14ac:dyDescent="0.25"/>
    <row r="1492" spans="2:33" ht="15" customHeight="1" x14ac:dyDescent="0.25"/>
    <row r="1493" spans="2:33" ht="15" customHeight="1" x14ac:dyDescent="0.25"/>
    <row r="1494" spans="2:33" ht="15" customHeight="1" x14ac:dyDescent="0.25"/>
    <row r="1495" spans="2:33" ht="15" customHeight="1" x14ac:dyDescent="0.25"/>
    <row r="1496" spans="2:33" ht="15" customHeight="1" x14ac:dyDescent="0.25"/>
    <row r="1497" spans="2:33" ht="15" customHeight="1" x14ac:dyDescent="0.25"/>
    <row r="1498" spans="2:33" ht="15" customHeight="1" x14ac:dyDescent="0.25"/>
    <row r="1500" spans="2:33" ht="15" customHeight="1" x14ac:dyDescent="0.25"/>
    <row r="1501" spans="2:33" ht="15" customHeight="1" x14ac:dyDescent="0.25"/>
    <row r="1502" spans="2:33" ht="15" customHeight="1" x14ac:dyDescent="0.25">
      <c r="B1502" s="32"/>
      <c r="C1502" s="32"/>
      <c r="D1502" s="32"/>
      <c r="E1502" s="32"/>
      <c r="F1502" s="32"/>
      <c r="G1502" s="32"/>
      <c r="H1502" s="32"/>
      <c r="I1502" s="32"/>
      <c r="J1502" s="32"/>
      <c r="K1502" s="32"/>
      <c r="L1502" s="32"/>
      <c r="M1502" s="32"/>
      <c r="N1502" s="32"/>
      <c r="O1502" s="32"/>
      <c r="P1502" s="32"/>
      <c r="Q1502" s="32"/>
      <c r="R1502" s="32"/>
      <c r="S1502" s="32"/>
      <c r="T1502" s="32"/>
      <c r="U1502" s="32"/>
      <c r="V1502" s="32"/>
      <c r="W1502" s="32"/>
      <c r="X1502" s="32"/>
      <c r="Y1502" s="32"/>
      <c r="Z1502" s="32"/>
      <c r="AA1502" s="32"/>
      <c r="AB1502" s="32"/>
      <c r="AC1502" s="32"/>
      <c r="AD1502" s="32"/>
      <c r="AE1502" s="32"/>
      <c r="AF1502" s="32"/>
      <c r="AG1502" s="32"/>
    </row>
    <row r="1503" spans="2:33" ht="15" customHeight="1" x14ac:dyDescent="0.25"/>
    <row r="1504" spans="2:33" ht="15" customHeight="1" x14ac:dyDescent="0.25"/>
    <row r="1505" ht="15" customHeight="1" x14ac:dyDescent="0.25"/>
    <row r="1506" ht="15" customHeight="1" x14ac:dyDescent="0.25"/>
    <row r="1507" ht="15" customHeight="1" x14ac:dyDescent="0.25"/>
    <row r="1508" ht="15" customHeight="1" x14ac:dyDescent="0.25"/>
    <row r="1509" ht="15" customHeight="1" x14ac:dyDescent="0.25"/>
    <row r="1510" ht="15" customHeight="1" x14ac:dyDescent="0.25"/>
    <row r="1511" ht="15" customHeight="1" x14ac:dyDescent="0.25"/>
    <row r="1512" ht="15" customHeight="1" x14ac:dyDescent="0.25"/>
    <row r="1513" ht="15" customHeight="1" x14ac:dyDescent="0.25"/>
    <row r="1514" ht="15" customHeight="1" x14ac:dyDescent="0.25"/>
    <row r="1515" ht="15" customHeight="1" x14ac:dyDescent="0.25"/>
    <row r="1516" ht="15" customHeight="1" x14ac:dyDescent="0.25"/>
    <row r="1517" ht="15" customHeight="1" x14ac:dyDescent="0.25"/>
    <row r="1518" ht="15" customHeight="1" x14ac:dyDescent="0.25"/>
    <row r="1519" ht="15" customHeight="1" x14ac:dyDescent="0.25"/>
    <row r="1520" ht="15" customHeight="1" x14ac:dyDescent="0.25"/>
    <row r="1521" ht="15" customHeight="1" x14ac:dyDescent="0.25"/>
    <row r="1522" ht="15" customHeight="1" x14ac:dyDescent="0.25"/>
    <row r="1523" ht="15" customHeight="1" x14ac:dyDescent="0.25"/>
    <row r="1524" ht="15" customHeight="1" x14ac:dyDescent="0.25"/>
    <row r="1525" ht="15" customHeight="1" x14ac:dyDescent="0.25"/>
    <row r="1526" ht="15" customHeight="1" x14ac:dyDescent="0.25"/>
    <row r="1575" ht="15" customHeight="1" x14ac:dyDescent="0.25"/>
    <row r="1576" ht="15" customHeight="1" x14ac:dyDescent="0.25"/>
    <row r="1577" ht="15" customHeight="1" x14ac:dyDescent="0.25"/>
    <row r="1578" ht="15" customHeight="1" x14ac:dyDescent="0.25"/>
    <row r="1579" ht="15" customHeight="1" x14ac:dyDescent="0.25"/>
    <row r="1580" ht="15" customHeight="1" x14ac:dyDescent="0.25"/>
    <row r="1582" ht="15" customHeight="1" x14ac:dyDescent="0.25"/>
    <row r="1583" ht="15" customHeight="1" x14ac:dyDescent="0.25"/>
    <row r="1584" ht="15" customHeight="1" x14ac:dyDescent="0.25"/>
    <row r="1585" ht="15" customHeight="1" x14ac:dyDescent="0.25"/>
    <row r="1587" ht="15" customHeight="1" x14ac:dyDescent="0.25"/>
    <row r="1588" ht="15" customHeight="1" x14ac:dyDescent="0.25"/>
    <row r="1589" ht="15" customHeight="1" x14ac:dyDescent="0.25"/>
    <row r="1590" ht="15" customHeight="1" x14ac:dyDescent="0.25"/>
    <row r="1592" ht="15" customHeight="1" x14ac:dyDescent="0.25"/>
    <row r="1594" ht="15" customHeight="1" x14ac:dyDescent="0.25"/>
    <row r="1595" ht="15" customHeight="1" x14ac:dyDescent="0.25"/>
    <row r="1596" ht="15" customHeight="1" x14ac:dyDescent="0.25"/>
    <row r="1597" ht="15" customHeight="1" x14ac:dyDescent="0.25"/>
    <row r="1599" ht="15" customHeight="1" x14ac:dyDescent="0.25"/>
    <row r="1600" ht="15" customHeight="1" x14ac:dyDescent="0.25"/>
    <row r="1601" spans="2:33" ht="15" customHeight="1" x14ac:dyDescent="0.25"/>
    <row r="1602" spans="2:33" ht="15" customHeight="1" x14ac:dyDescent="0.25"/>
    <row r="1603" spans="2:33" ht="15" customHeight="1" x14ac:dyDescent="0.25"/>
    <row r="1604" spans="2:33" ht="15" customHeight="1" x14ac:dyDescent="0.25">
      <c r="B1604" s="32"/>
      <c r="C1604" s="32"/>
      <c r="D1604" s="32"/>
      <c r="E1604" s="32"/>
      <c r="F1604" s="32"/>
      <c r="G1604" s="32"/>
      <c r="H1604" s="32"/>
      <c r="I1604" s="32"/>
      <c r="J1604" s="32"/>
      <c r="K1604" s="32"/>
      <c r="L1604" s="32"/>
      <c r="M1604" s="32"/>
      <c r="N1604" s="32"/>
      <c r="O1604" s="32"/>
      <c r="P1604" s="32"/>
      <c r="Q1604" s="32"/>
      <c r="R1604" s="32"/>
      <c r="S1604" s="32"/>
      <c r="T1604" s="32"/>
      <c r="U1604" s="32"/>
      <c r="V1604" s="32"/>
      <c r="W1604" s="32"/>
      <c r="X1604" s="32"/>
      <c r="Y1604" s="32"/>
      <c r="Z1604" s="32"/>
      <c r="AA1604" s="32"/>
      <c r="AB1604" s="32"/>
      <c r="AC1604" s="32"/>
      <c r="AD1604" s="32"/>
      <c r="AE1604" s="32"/>
      <c r="AF1604" s="32"/>
      <c r="AG1604" s="32"/>
    </row>
    <row r="1605" spans="2:33" ht="15" customHeight="1" x14ac:dyDescent="0.25"/>
    <row r="1606" spans="2:33" ht="15" customHeight="1" x14ac:dyDescent="0.25"/>
    <row r="1607" spans="2:33" ht="15" customHeight="1" x14ac:dyDescent="0.25"/>
    <row r="1608" spans="2:33" ht="15" customHeight="1" x14ac:dyDescent="0.25"/>
    <row r="1609" spans="2:33" ht="15" customHeight="1" x14ac:dyDescent="0.25"/>
    <row r="1610" spans="2:33" ht="15" customHeight="1" x14ac:dyDescent="0.25"/>
    <row r="1625" ht="15" customHeight="1" x14ac:dyDescent="0.25"/>
    <row r="1626" ht="15" customHeight="1" x14ac:dyDescent="0.25"/>
    <row r="1627" ht="15" customHeight="1" x14ac:dyDescent="0.25"/>
    <row r="1628" ht="15" customHeight="1" x14ac:dyDescent="0.25"/>
    <row r="1629" ht="15" customHeight="1" x14ac:dyDescent="0.25"/>
    <row r="1630" ht="15" customHeight="1" x14ac:dyDescent="0.25"/>
    <row r="1631" ht="15" customHeight="1" x14ac:dyDescent="0.25"/>
    <row r="1632" ht="15" customHeight="1" x14ac:dyDescent="0.25"/>
    <row r="1633" ht="15" customHeight="1" x14ac:dyDescent="0.25"/>
    <row r="1634" ht="15" customHeight="1" x14ac:dyDescent="0.25"/>
    <row r="1635" ht="15" customHeight="1" x14ac:dyDescent="0.25"/>
    <row r="1636" ht="15" customHeight="1" x14ac:dyDescent="0.25"/>
    <row r="1637" ht="15" customHeight="1" x14ac:dyDescent="0.25"/>
    <row r="1638" ht="15" customHeight="1" x14ac:dyDescent="0.25"/>
    <row r="1640" ht="15" customHeight="1" x14ac:dyDescent="0.25"/>
    <row r="1641" ht="15" customHeight="1" x14ac:dyDescent="0.25"/>
    <row r="1642" ht="15" customHeight="1" x14ac:dyDescent="0.25"/>
    <row r="1643" ht="15" customHeight="1" x14ac:dyDescent="0.25"/>
    <row r="1644" ht="15" customHeight="1" x14ac:dyDescent="0.25"/>
    <row r="1645" ht="15" customHeight="1" x14ac:dyDescent="0.25"/>
    <row r="1646" ht="15" customHeight="1" x14ac:dyDescent="0.25"/>
    <row r="1647" ht="15" customHeight="1" x14ac:dyDescent="0.25"/>
    <row r="1648" ht="15" customHeight="1" x14ac:dyDescent="0.25"/>
    <row r="1649" ht="15" customHeight="1" x14ac:dyDescent="0.25"/>
    <row r="1650" ht="15" customHeight="1" x14ac:dyDescent="0.25"/>
    <row r="1651" ht="15" customHeight="1" x14ac:dyDescent="0.25"/>
    <row r="1652" ht="15" customHeight="1" x14ac:dyDescent="0.25"/>
    <row r="1653" ht="15" customHeight="1" x14ac:dyDescent="0.25"/>
    <row r="1654" ht="15" customHeight="1" x14ac:dyDescent="0.25"/>
    <row r="1655" ht="15" customHeight="1" x14ac:dyDescent="0.25"/>
    <row r="1656" ht="15" customHeight="1" x14ac:dyDescent="0.25"/>
    <row r="1657" ht="15" customHeight="1" x14ac:dyDescent="0.25"/>
    <row r="1658" ht="15" customHeight="1" x14ac:dyDescent="0.25"/>
    <row r="1659" ht="15" customHeight="1" x14ac:dyDescent="0.25"/>
    <row r="1660" ht="15" customHeight="1" x14ac:dyDescent="0.25"/>
    <row r="1661" ht="15" customHeight="1" x14ac:dyDescent="0.25"/>
    <row r="1662" ht="15" customHeight="1" x14ac:dyDescent="0.25"/>
    <row r="1663" ht="15" customHeight="1" x14ac:dyDescent="0.25"/>
    <row r="1665" ht="15" customHeight="1" x14ac:dyDescent="0.25"/>
    <row r="1668" ht="15" customHeight="1" x14ac:dyDescent="0.25"/>
    <row r="1669" ht="15" customHeight="1" x14ac:dyDescent="0.25"/>
    <row r="1670" ht="15" customHeight="1" x14ac:dyDescent="0.25"/>
    <row r="1671" ht="15" customHeight="1" x14ac:dyDescent="0.25"/>
    <row r="1672" ht="15" customHeight="1" x14ac:dyDescent="0.25"/>
    <row r="1673" ht="15" customHeight="1" x14ac:dyDescent="0.25"/>
    <row r="1674" ht="15" customHeight="1" x14ac:dyDescent="0.25"/>
    <row r="1675" ht="15" customHeight="1" x14ac:dyDescent="0.25"/>
    <row r="1676" ht="15" customHeight="1" x14ac:dyDescent="0.25"/>
    <row r="1677" ht="15" customHeight="1" x14ac:dyDescent="0.25"/>
    <row r="1678" ht="15" customHeight="1" x14ac:dyDescent="0.25"/>
    <row r="1679" ht="15" customHeight="1" x14ac:dyDescent="0.25"/>
    <row r="1680" ht="15" customHeight="1" x14ac:dyDescent="0.25"/>
    <row r="1681" ht="15" customHeight="1" x14ac:dyDescent="0.25"/>
    <row r="1682" ht="15" customHeight="1" x14ac:dyDescent="0.25"/>
    <row r="1683" ht="15" customHeight="1" x14ac:dyDescent="0.25"/>
    <row r="1684" ht="15" customHeight="1" x14ac:dyDescent="0.25"/>
    <row r="1686" ht="15" customHeight="1" x14ac:dyDescent="0.25"/>
    <row r="1688" ht="15" customHeight="1" x14ac:dyDescent="0.25"/>
    <row r="1689" ht="15" customHeight="1" x14ac:dyDescent="0.25"/>
    <row r="1690" ht="15" customHeight="1" x14ac:dyDescent="0.25"/>
    <row r="1691" ht="15" customHeight="1" x14ac:dyDescent="0.25"/>
    <row r="1692" ht="15" customHeight="1" x14ac:dyDescent="0.25"/>
    <row r="1693" ht="15" customHeight="1" x14ac:dyDescent="0.25"/>
    <row r="1694" ht="15" customHeight="1" x14ac:dyDescent="0.25"/>
    <row r="1695" ht="15" customHeight="1" x14ac:dyDescent="0.25"/>
    <row r="1697" spans="2:33" ht="15" customHeight="1" x14ac:dyDescent="0.25"/>
    <row r="1698" spans="2:33" ht="15" customHeight="1" x14ac:dyDescent="0.25">
      <c r="B1698" s="32"/>
      <c r="C1698" s="32"/>
      <c r="D1698" s="32"/>
      <c r="E1698" s="32"/>
      <c r="F1698" s="32"/>
      <c r="G1698" s="32"/>
      <c r="H1698" s="32"/>
      <c r="I1698" s="32"/>
      <c r="J1698" s="32"/>
      <c r="K1698" s="32"/>
      <c r="L1698" s="32"/>
      <c r="M1698" s="32"/>
      <c r="N1698" s="32"/>
      <c r="O1698" s="32"/>
      <c r="P1698" s="32"/>
      <c r="Q1698" s="32"/>
      <c r="R1698" s="32"/>
      <c r="S1698" s="32"/>
      <c r="T1698" s="32"/>
      <c r="U1698" s="32"/>
      <c r="V1698" s="32"/>
      <c r="W1698" s="32"/>
      <c r="X1698" s="32"/>
      <c r="Y1698" s="32"/>
      <c r="Z1698" s="32"/>
      <c r="AA1698" s="32"/>
      <c r="AB1698" s="32"/>
      <c r="AC1698" s="32"/>
      <c r="AD1698" s="32"/>
      <c r="AE1698" s="32"/>
      <c r="AF1698" s="32"/>
      <c r="AG1698" s="32"/>
    </row>
    <row r="1699" spans="2:33" ht="15" customHeight="1" x14ac:dyDescent="0.25"/>
    <row r="1700" spans="2:33" ht="15" customHeight="1" x14ac:dyDescent="0.25"/>
    <row r="1701" spans="2:33" ht="15" customHeight="1" x14ac:dyDescent="0.25"/>
    <row r="1702" spans="2:33" ht="15" customHeight="1" x14ac:dyDescent="0.25"/>
    <row r="1703" spans="2:33" ht="15" customHeight="1" x14ac:dyDescent="0.25"/>
    <row r="1704" spans="2:33" ht="15" customHeight="1" x14ac:dyDescent="0.25"/>
    <row r="1705" spans="2:33" ht="15" customHeight="1" x14ac:dyDescent="0.25"/>
    <row r="1706" spans="2:33" ht="15" customHeight="1" x14ac:dyDescent="0.25"/>
    <row r="1707" spans="2:33" ht="15" customHeight="1" x14ac:dyDescent="0.25"/>
    <row r="1708" spans="2:33" ht="15" customHeight="1" x14ac:dyDescent="0.25"/>
    <row r="1709" spans="2:33" ht="15" customHeight="1" x14ac:dyDescent="0.25"/>
    <row r="1710" spans="2:33" ht="15" customHeight="1" x14ac:dyDescent="0.25"/>
    <row r="1711" spans="2:33" ht="15" customHeight="1" x14ac:dyDescent="0.25"/>
    <row r="1712" spans="2:33" ht="15" customHeight="1" x14ac:dyDescent="0.25"/>
    <row r="1713" ht="15" customHeight="1" x14ac:dyDescent="0.25"/>
    <row r="1714" ht="15" customHeight="1" x14ac:dyDescent="0.25"/>
    <row r="1715" ht="15" customHeight="1" x14ac:dyDescent="0.25"/>
    <row r="1716" ht="15" customHeight="1" x14ac:dyDescent="0.25"/>
    <row r="1717" ht="15" customHeight="1" x14ac:dyDescent="0.25"/>
    <row r="1718" ht="15" customHeight="1" x14ac:dyDescent="0.25"/>
    <row r="1719" ht="15" customHeight="1" x14ac:dyDescent="0.25"/>
    <row r="1720" ht="15" customHeight="1" x14ac:dyDescent="0.25"/>
    <row r="1721" ht="15" customHeight="1" x14ac:dyDescent="0.25"/>
    <row r="1722" ht="15" customHeight="1" x14ac:dyDescent="0.25"/>
    <row r="1723" ht="15" customHeight="1" x14ac:dyDescent="0.25"/>
    <row r="1724" ht="15" customHeight="1" x14ac:dyDescent="0.25"/>
    <row r="1725" ht="15" customHeight="1" x14ac:dyDescent="0.25"/>
    <row r="1726" ht="15" customHeight="1" x14ac:dyDescent="0.25"/>
    <row r="1850" ht="15" customHeight="1" x14ac:dyDescent="0.25"/>
    <row r="1851" ht="15" customHeight="1" x14ac:dyDescent="0.25"/>
    <row r="1852" ht="15" customHeight="1" x14ac:dyDescent="0.25"/>
    <row r="1853" ht="15" customHeight="1" x14ac:dyDescent="0.25"/>
    <row r="1854" ht="15" customHeight="1" x14ac:dyDescent="0.25"/>
    <row r="1855" ht="15" customHeight="1" x14ac:dyDescent="0.25"/>
    <row r="1856" ht="15" customHeight="1" x14ac:dyDescent="0.25"/>
    <row r="1857" ht="15" customHeight="1" x14ac:dyDescent="0.25"/>
    <row r="1858" ht="15" customHeight="1" x14ac:dyDescent="0.25"/>
    <row r="1859" ht="15" customHeight="1" x14ac:dyDescent="0.25"/>
    <row r="1861" ht="15" customHeight="1" x14ac:dyDescent="0.25"/>
    <row r="1863" ht="15" customHeight="1" x14ac:dyDescent="0.25"/>
    <row r="1864" ht="15" customHeight="1" x14ac:dyDescent="0.25"/>
    <row r="1865" ht="15" customHeight="1" x14ac:dyDescent="0.25"/>
    <row r="1867" ht="15" customHeight="1" x14ac:dyDescent="0.25"/>
    <row r="1868" ht="15" customHeight="1" x14ac:dyDescent="0.25"/>
    <row r="1869" ht="15" customHeight="1" x14ac:dyDescent="0.25"/>
    <row r="1870" ht="15" customHeight="1" x14ac:dyDescent="0.25"/>
    <row r="1872" ht="15" customHeight="1" x14ac:dyDescent="0.25"/>
    <row r="1873" ht="15" customHeight="1" x14ac:dyDescent="0.25"/>
    <row r="1874" ht="15" customHeight="1" x14ac:dyDescent="0.25"/>
    <row r="1875" ht="15" customHeight="1" x14ac:dyDescent="0.25"/>
    <row r="1876" ht="15" customHeight="1" x14ac:dyDescent="0.25"/>
    <row r="1878" ht="15" customHeight="1" x14ac:dyDescent="0.25"/>
    <row r="1879" ht="15" customHeight="1" x14ac:dyDescent="0.25"/>
    <row r="1880" ht="15" customHeight="1" x14ac:dyDescent="0.25"/>
    <row r="1881" ht="15" customHeight="1" x14ac:dyDescent="0.25"/>
    <row r="1882" ht="15" customHeight="1" x14ac:dyDescent="0.25"/>
    <row r="1883" ht="15" customHeight="1" x14ac:dyDescent="0.25"/>
    <row r="1884" ht="15" customHeight="1" x14ac:dyDescent="0.25"/>
    <row r="1885" ht="15" customHeight="1" x14ac:dyDescent="0.25"/>
    <row r="1886" ht="15" customHeight="1" x14ac:dyDescent="0.25"/>
    <row r="1888" ht="15" customHeight="1" x14ac:dyDescent="0.25"/>
    <row r="1889" ht="15" customHeight="1" x14ac:dyDescent="0.25"/>
    <row r="1890" ht="15" customHeight="1" x14ac:dyDescent="0.25"/>
    <row r="1891" ht="15" customHeight="1" x14ac:dyDescent="0.25"/>
    <row r="1893" ht="15" customHeight="1" x14ac:dyDescent="0.25"/>
    <row r="1894" ht="15" customHeight="1" x14ac:dyDescent="0.25"/>
    <row r="1895" ht="15" customHeight="1" x14ac:dyDescent="0.25"/>
    <row r="1896" ht="15" customHeight="1" x14ac:dyDescent="0.25"/>
    <row r="1897" ht="15" customHeight="1" x14ac:dyDescent="0.25"/>
    <row r="1898" ht="15" customHeight="1" x14ac:dyDescent="0.25"/>
    <row r="1899" ht="15" customHeight="1" x14ac:dyDescent="0.25"/>
    <row r="1900" ht="15" customHeight="1" x14ac:dyDescent="0.25"/>
    <row r="1903" ht="15" customHeight="1" x14ac:dyDescent="0.25"/>
    <row r="1904" ht="15" customHeight="1" x14ac:dyDescent="0.25"/>
    <row r="1905" ht="15" customHeight="1" x14ac:dyDescent="0.25"/>
    <row r="1906" ht="15" customHeight="1" x14ac:dyDescent="0.25"/>
    <row r="1907" ht="15" customHeight="1" x14ac:dyDescent="0.25"/>
    <row r="1909" ht="15" customHeight="1" x14ac:dyDescent="0.25"/>
    <row r="1910" ht="15" customHeight="1" x14ac:dyDescent="0.25"/>
    <row r="1911" ht="15" customHeight="1" x14ac:dyDescent="0.25"/>
    <row r="1912" ht="15" customHeight="1" x14ac:dyDescent="0.25"/>
    <row r="1913" ht="15" customHeight="1" x14ac:dyDescent="0.25"/>
    <row r="1915" ht="15" customHeight="1" x14ac:dyDescent="0.25"/>
    <row r="1916" ht="15" customHeight="1" x14ac:dyDescent="0.25"/>
    <row r="1917" ht="15" customHeight="1" x14ac:dyDescent="0.25"/>
    <row r="1919" ht="15" customHeight="1" x14ac:dyDescent="0.25"/>
    <row r="1920" ht="15" customHeight="1" x14ac:dyDescent="0.25"/>
    <row r="1921" ht="15" customHeight="1" x14ac:dyDescent="0.25"/>
    <row r="1922" ht="15" customHeight="1" x14ac:dyDescent="0.25"/>
    <row r="1924" ht="15" customHeight="1" x14ac:dyDescent="0.25"/>
    <row r="1925" ht="15" customHeight="1" x14ac:dyDescent="0.25"/>
    <row r="1926" ht="15" customHeight="1" x14ac:dyDescent="0.25"/>
    <row r="1927" ht="15" customHeight="1" x14ac:dyDescent="0.25"/>
    <row r="1928" ht="15" customHeight="1" x14ac:dyDescent="0.25"/>
    <row r="1929" ht="15" customHeight="1" x14ac:dyDescent="0.25"/>
    <row r="1930" ht="15" customHeight="1" x14ac:dyDescent="0.25"/>
    <row r="1931" ht="15" customHeight="1" x14ac:dyDescent="0.25"/>
    <row r="1933" ht="15" customHeight="1" x14ac:dyDescent="0.25"/>
    <row r="1934" ht="15" customHeight="1" x14ac:dyDescent="0.25"/>
    <row r="1935" ht="15" customHeight="1" x14ac:dyDescent="0.25"/>
    <row r="1937" spans="2:33" ht="15" customHeight="1" x14ac:dyDescent="0.25"/>
    <row r="1938" spans="2:33" ht="15" customHeight="1" x14ac:dyDescent="0.25"/>
    <row r="1939" spans="2:33" ht="15" customHeight="1" x14ac:dyDescent="0.25"/>
    <row r="1940" spans="2:33" ht="15" customHeight="1" x14ac:dyDescent="0.25"/>
    <row r="1941" spans="2:33" ht="15" customHeight="1" x14ac:dyDescent="0.25"/>
    <row r="1942" spans="2:33" ht="15" customHeight="1" x14ac:dyDescent="0.25"/>
    <row r="1943" spans="2:33" ht="15" customHeight="1" x14ac:dyDescent="0.25"/>
    <row r="1944" spans="2:33" ht="15" customHeight="1" x14ac:dyDescent="0.25"/>
    <row r="1945" spans="2:33" ht="15" customHeight="1" x14ac:dyDescent="0.25">
      <c r="B1945" s="32"/>
      <c r="C1945" s="32"/>
      <c r="D1945" s="32"/>
      <c r="E1945" s="32"/>
      <c r="F1945" s="32"/>
      <c r="G1945" s="32"/>
      <c r="H1945" s="32"/>
      <c r="I1945" s="32"/>
      <c r="J1945" s="32"/>
      <c r="K1945" s="32"/>
      <c r="L1945" s="32"/>
      <c r="M1945" s="32"/>
      <c r="N1945" s="32"/>
      <c r="O1945" s="32"/>
      <c r="P1945" s="32"/>
      <c r="Q1945" s="32"/>
      <c r="R1945" s="32"/>
      <c r="S1945" s="32"/>
      <c r="T1945" s="32"/>
      <c r="U1945" s="32"/>
      <c r="V1945" s="32"/>
      <c r="W1945" s="32"/>
      <c r="X1945" s="32"/>
      <c r="Y1945" s="32"/>
      <c r="Z1945" s="32"/>
      <c r="AA1945" s="32"/>
      <c r="AB1945" s="32"/>
      <c r="AC1945" s="32"/>
      <c r="AD1945" s="32"/>
      <c r="AE1945" s="32"/>
      <c r="AF1945" s="32"/>
      <c r="AG1945" s="32"/>
    </row>
    <row r="1946" spans="2:33" ht="15" customHeight="1" x14ac:dyDescent="0.25"/>
    <row r="1947" spans="2:33" ht="15" customHeight="1" x14ac:dyDescent="0.25"/>
    <row r="1948" spans="2:33" ht="15" customHeight="1" x14ac:dyDescent="0.25"/>
    <row r="1949" spans="2:33" ht="15" customHeight="1" x14ac:dyDescent="0.25"/>
    <row r="1950" spans="2:33" ht="15" customHeight="1" x14ac:dyDescent="0.25"/>
    <row r="1951" spans="2:33" ht="15" customHeight="1" x14ac:dyDescent="0.25"/>
    <row r="1952" spans="2:33" ht="15" customHeight="1" x14ac:dyDescent="0.25"/>
    <row r="1953" ht="15" customHeight="1" x14ac:dyDescent="0.25"/>
    <row r="1954" ht="15" customHeight="1" x14ac:dyDescent="0.25"/>
    <row r="1955" ht="15" customHeight="1" x14ac:dyDescent="0.25"/>
    <row r="1975" ht="15" customHeight="1" x14ac:dyDescent="0.25"/>
    <row r="1976" ht="15" customHeight="1" x14ac:dyDescent="0.25"/>
    <row r="1977" ht="15" customHeight="1" x14ac:dyDescent="0.25"/>
    <row r="1978" ht="15" customHeight="1" x14ac:dyDescent="0.25"/>
    <row r="1979" ht="15" customHeight="1" x14ac:dyDescent="0.25"/>
    <row r="1980" ht="15" customHeight="1" x14ac:dyDescent="0.25"/>
    <row r="1981" ht="15" customHeight="1" x14ac:dyDescent="0.25"/>
    <row r="1982" ht="15" customHeight="1" x14ac:dyDescent="0.25"/>
    <row r="1984" ht="15" customHeight="1" x14ac:dyDescent="0.25"/>
    <row r="1985" ht="15" customHeight="1" x14ac:dyDescent="0.25"/>
    <row r="1986" ht="15" customHeight="1" x14ac:dyDescent="0.25"/>
    <row r="1988" ht="15" customHeight="1" x14ac:dyDescent="0.25"/>
    <row r="1990" ht="15" customHeight="1" x14ac:dyDescent="0.25"/>
    <row r="1991" ht="15" customHeight="1" x14ac:dyDescent="0.25"/>
    <row r="1992" ht="15" customHeight="1" x14ac:dyDescent="0.25"/>
    <row r="1993" ht="15" customHeight="1" x14ac:dyDescent="0.25"/>
    <row r="1994" ht="15" customHeight="1" x14ac:dyDescent="0.25"/>
    <row r="1995" ht="15" customHeight="1" x14ac:dyDescent="0.25"/>
    <row r="1996" ht="15" customHeight="1" x14ac:dyDescent="0.25"/>
    <row r="1997" ht="15" customHeight="1" x14ac:dyDescent="0.25"/>
    <row r="1998" ht="15" customHeight="1" x14ac:dyDescent="0.25"/>
    <row r="1999" ht="15" customHeight="1" x14ac:dyDescent="0.25"/>
    <row r="2000" ht="15" customHeight="1" x14ac:dyDescent="0.25"/>
    <row r="2001" ht="15" customHeight="1" x14ac:dyDescent="0.25"/>
    <row r="2002" ht="15" customHeight="1" x14ac:dyDescent="0.25"/>
    <row r="2004" ht="15" customHeight="1" x14ac:dyDescent="0.25"/>
    <row r="2006" ht="15" customHeight="1" x14ac:dyDescent="0.25"/>
    <row r="2008" ht="15" customHeight="1" x14ac:dyDescent="0.25"/>
    <row r="2009" ht="15" customHeight="1" x14ac:dyDescent="0.25"/>
    <row r="2011" ht="15" customHeight="1" x14ac:dyDescent="0.25"/>
    <row r="2012" ht="15" customHeight="1" x14ac:dyDescent="0.25"/>
    <row r="2013" ht="15" customHeight="1" x14ac:dyDescent="0.25"/>
    <row r="2014" ht="15" customHeight="1" x14ac:dyDescent="0.25"/>
    <row r="2015" ht="15" customHeight="1" x14ac:dyDescent="0.25"/>
    <row r="2016" ht="15" customHeight="1" x14ac:dyDescent="0.25"/>
    <row r="2017" spans="2:33" ht="15" customHeight="1" x14ac:dyDescent="0.25"/>
    <row r="2018" spans="2:33" ht="15" customHeight="1" x14ac:dyDescent="0.25"/>
    <row r="2019" spans="2:33" ht="15" customHeight="1" x14ac:dyDescent="0.25"/>
    <row r="2020" spans="2:33" ht="15" customHeight="1" x14ac:dyDescent="0.25"/>
    <row r="2022" spans="2:33" ht="15" customHeight="1" x14ac:dyDescent="0.25"/>
    <row r="2023" spans="2:33" ht="15" customHeight="1" x14ac:dyDescent="0.25"/>
    <row r="2024" spans="2:33" ht="15" customHeight="1" x14ac:dyDescent="0.25"/>
    <row r="2025" spans="2:33" ht="15" customHeight="1" x14ac:dyDescent="0.25"/>
    <row r="2026" spans="2:33" ht="15" customHeight="1" x14ac:dyDescent="0.25"/>
    <row r="2027" spans="2:33" ht="15" customHeight="1" x14ac:dyDescent="0.25"/>
    <row r="2028" spans="2:33" ht="15" customHeight="1" x14ac:dyDescent="0.25"/>
    <row r="2029" spans="2:33" ht="15" customHeight="1" x14ac:dyDescent="0.25"/>
    <row r="2030" spans="2:33" ht="15" customHeight="1" x14ac:dyDescent="0.25"/>
    <row r="2031" spans="2:33" ht="15" customHeight="1" x14ac:dyDescent="0.25">
      <c r="B2031" s="32"/>
      <c r="C2031" s="32"/>
      <c r="D2031" s="32"/>
      <c r="E2031" s="32"/>
      <c r="F2031" s="32"/>
      <c r="G2031" s="32"/>
      <c r="H2031" s="32"/>
      <c r="I2031" s="32"/>
      <c r="J2031" s="32"/>
      <c r="K2031" s="32"/>
      <c r="L2031" s="32"/>
      <c r="M2031" s="32"/>
      <c r="N2031" s="32"/>
      <c r="O2031" s="32"/>
      <c r="P2031" s="32"/>
      <c r="Q2031" s="32"/>
      <c r="R2031" s="32"/>
      <c r="S2031" s="32"/>
      <c r="T2031" s="32"/>
      <c r="U2031" s="32"/>
      <c r="V2031" s="32"/>
      <c r="W2031" s="32"/>
      <c r="X2031" s="32"/>
      <c r="Y2031" s="32"/>
      <c r="Z2031" s="32"/>
      <c r="AA2031" s="32"/>
      <c r="AB2031" s="32"/>
      <c r="AC2031" s="32"/>
      <c r="AD2031" s="32"/>
      <c r="AE2031" s="32"/>
      <c r="AF2031" s="32"/>
      <c r="AG2031" s="32"/>
    </row>
    <row r="2032" spans="2:33" ht="15" customHeight="1" x14ac:dyDescent="0.25"/>
    <row r="2033" ht="15" customHeight="1" x14ac:dyDescent="0.25"/>
    <row r="2034" ht="15" customHeight="1" x14ac:dyDescent="0.25"/>
    <row r="2035" ht="15" customHeight="1" x14ac:dyDescent="0.25"/>
    <row r="2036" ht="15" customHeight="1" x14ac:dyDescent="0.25"/>
    <row r="2037" ht="15" customHeight="1" x14ac:dyDescent="0.25"/>
    <row r="2038" ht="15" customHeight="1" x14ac:dyDescent="0.25"/>
    <row r="2039" ht="15" customHeight="1" x14ac:dyDescent="0.25"/>
    <row r="2040" ht="15" customHeight="1" x14ac:dyDescent="0.25"/>
    <row r="2041" ht="15" customHeight="1" x14ac:dyDescent="0.25"/>
    <row r="2042" ht="15" customHeight="1" x14ac:dyDescent="0.25"/>
    <row r="2043" ht="15" customHeight="1" x14ac:dyDescent="0.25"/>
    <row r="2044" ht="15" customHeight="1" x14ac:dyDescent="0.25"/>
    <row r="2045" ht="15" customHeight="1" x14ac:dyDescent="0.25"/>
    <row r="2046" ht="15" customHeight="1" x14ac:dyDescent="0.25"/>
    <row r="2047" ht="15" customHeight="1" x14ac:dyDescent="0.25"/>
    <row r="2048" ht="15" customHeight="1" x14ac:dyDescent="0.25"/>
    <row r="2049" ht="15" customHeight="1" x14ac:dyDescent="0.25"/>
    <row r="2050" ht="15" customHeight="1" x14ac:dyDescent="0.25"/>
    <row r="2051" ht="15" customHeight="1" x14ac:dyDescent="0.25"/>
    <row r="2052" ht="15" customHeight="1" x14ac:dyDescent="0.25"/>
    <row r="2053" ht="15" customHeight="1" x14ac:dyDescent="0.25"/>
    <row r="2100" ht="15" customHeight="1" x14ac:dyDescent="0.25"/>
    <row r="2101" ht="15" customHeight="1" x14ac:dyDescent="0.25"/>
    <row r="2102" ht="15" customHeight="1" x14ac:dyDescent="0.25"/>
    <row r="2103" ht="15" customHeight="1" x14ac:dyDescent="0.25"/>
    <row r="2104" ht="15" customHeight="1" x14ac:dyDescent="0.25"/>
    <row r="2105" ht="15" customHeight="1" x14ac:dyDescent="0.25"/>
    <row r="2107" ht="15" customHeight="1" x14ac:dyDescent="0.25"/>
    <row r="2108" ht="15" customHeight="1" x14ac:dyDescent="0.25"/>
    <row r="2110" ht="15" customHeight="1" x14ac:dyDescent="0.25"/>
    <row r="2111" ht="15" customHeight="1" x14ac:dyDescent="0.25"/>
    <row r="2112" ht="15" customHeight="1" x14ac:dyDescent="0.25"/>
    <row r="2113" ht="15" customHeight="1" x14ac:dyDescent="0.25"/>
    <row r="2114" ht="15" customHeight="1" x14ac:dyDescent="0.25"/>
    <row r="2115" ht="15" customHeight="1" x14ac:dyDescent="0.25"/>
    <row r="2116" ht="15" customHeight="1" x14ac:dyDescent="0.25"/>
    <row r="2117" ht="15" customHeight="1" x14ac:dyDescent="0.25"/>
    <row r="2118" ht="15" customHeight="1" x14ac:dyDescent="0.25"/>
    <row r="2119" ht="15" customHeight="1" x14ac:dyDescent="0.25"/>
    <row r="2120" ht="15" customHeight="1" x14ac:dyDescent="0.25"/>
    <row r="2121" ht="15" customHeight="1" x14ac:dyDescent="0.25"/>
    <row r="2122" ht="15" customHeight="1" x14ac:dyDescent="0.25"/>
    <row r="2124" ht="15" customHeight="1" x14ac:dyDescent="0.25"/>
    <row r="2125" ht="15" customHeight="1" x14ac:dyDescent="0.25"/>
    <row r="2126" ht="15" customHeight="1" x14ac:dyDescent="0.25"/>
    <row r="2127" ht="15" customHeight="1" x14ac:dyDescent="0.25"/>
    <row r="2128" ht="15" customHeight="1" x14ac:dyDescent="0.25"/>
    <row r="2129" ht="15" customHeight="1" x14ac:dyDescent="0.25"/>
    <row r="2131" ht="15" customHeight="1" x14ac:dyDescent="0.25"/>
    <row r="2133" ht="15" customHeight="1" x14ac:dyDescent="0.25"/>
    <row r="2134" ht="15" customHeight="1" x14ac:dyDescent="0.25"/>
    <row r="2136" ht="15" customHeight="1" x14ac:dyDescent="0.25"/>
    <row r="2137" ht="15" customHeight="1" x14ac:dyDescent="0.25"/>
    <row r="2138" ht="15" customHeight="1" x14ac:dyDescent="0.25"/>
    <row r="2139" ht="15" customHeight="1" x14ac:dyDescent="0.25"/>
    <row r="2140" ht="15" customHeight="1" x14ac:dyDescent="0.25"/>
    <row r="2141" ht="15" customHeight="1" x14ac:dyDescent="0.25"/>
    <row r="2142" ht="15" customHeight="1" x14ac:dyDescent="0.25"/>
    <row r="2143" ht="15" customHeight="1" x14ac:dyDescent="0.25"/>
    <row r="2144" ht="15" customHeight="1" x14ac:dyDescent="0.25"/>
    <row r="2145" spans="2:33" ht="15" customHeight="1" x14ac:dyDescent="0.25"/>
    <row r="2146" spans="2:33" ht="15" customHeight="1" x14ac:dyDescent="0.25"/>
    <row r="2148" spans="2:33" ht="15" customHeight="1" x14ac:dyDescent="0.25"/>
    <row r="2151" spans="2:33" ht="15" customHeight="1" x14ac:dyDescent="0.25"/>
    <row r="2152" spans="2:33" ht="15" customHeight="1" x14ac:dyDescent="0.25"/>
    <row r="2153" spans="2:33" ht="15" customHeight="1" x14ac:dyDescent="0.25">
      <c r="B2153" s="32"/>
      <c r="C2153" s="32"/>
      <c r="D2153" s="32"/>
      <c r="E2153" s="32"/>
      <c r="F2153" s="32"/>
      <c r="G2153" s="32"/>
      <c r="H2153" s="32"/>
      <c r="I2153" s="32"/>
      <c r="J2153" s="32"/>
      <c r="K2153" s="32"/>
      <c r="L2153" s="32"/>
      <c r="M2153" s="32"/>
      <c r="N2153" s="32"/>
      <c r="O2153" s="32"/>
      <c r="P2153" s="32"/>
      <c r="Q2153" s="32"/>
      <c r="R2153" s="32"/>
      <c r="S2153" s="32"/>
      <c r="T2153" s="32"/>
      <c r="U2153" s="32"/>
      <c r="V2153" s="32"/>
      <c r="W2153" s="32"/>
      <c r="X2153" s="32"/>
      <c r="Y2153" s="32"/>
      <c r="Z2153" s="32"/>
      <c r="AA2153" s="32"/>
      <c r="AB2153" s="32"/>
      <c r="AC2153" s="32"/>
      <c r="AD2153" s="32"/>
      <c r="AE2153" s="32"/>
      <c r="AF2153" s="32"/>
      <c r="AG2153" s="32"/>
    </row>
    <row r="2154" spans="2:33" ht="15" customHeight="1" x14ac:dyDescent="0.25"/>
    <row r="2155" spans="2:33" ht="15" customHeight="1" x14ac:dyDescent="0.25"/>
    <row r="2156" spans="2:33" ht="15" customHeight="1" x14ac:dyDescent="0.25"/>
    <row r="2157" spans="2:33" ht="15" customHeight="1" x14ac:dyDescent="0.25"/>
    <row r="2158" spans="2:33" ht="15" customHeight="1" x14ac:dyDescent="0.25"/>
    <row r="2159" spans="2:33" ht="15" customHeight="1" x14ac:dyDescent="0.25"/>
    <row r="2160" spans="2:33" ht="15" customHeight="1" x14ac:dyDescent="0.25"/>
    <row r="2161" ht="15" customHeight="1" x14ac:dyDescent="0.25"/>
    <row r="2162" ht="15" customHeight="1" x14ac:dyDescent="0.25"/>
    <row r="2250" ht="15" customHeight="1" x14ac:dyDescent="0.25"/>
    <row r="2251" ht="15" customHeight="1" x14ac:dyDescent="0.25"/>
    <row r="2252" ht="15" customHeight="1" x14ac:dyDescent="0.25"/>
    <row r="2253" ht="15" customHeight="1" x14ac:dyDescent="0.25"/>
    <row r="2254" ht="15" customHeight="1" x14ac:dyDescent="0.25"/>
    <row r="2255" ht="15" customHeight="1" x14ac:dyDescent="0.25"/>
    <row r="2256" ht="15" customHeight="1" x14ac:dyDescent="0.25"/>
    <row r="2257" ht="15" customHeight="1" x14ac:dyDescent="0.25"/>
    <row r="2258" ht="15" customHeight="1" x14ac:dyDescent="0.25"/>
    <row r="2260" ht="15" customHeight="1" x14ac:dyDescent="0.25"/>
    <row r="2261" ht="15" customHeight="1" x14ac:dyDescent="0.25"/>
    <row r="2262" ht="15" customHeight="1" x14ac:dyDescent="0.25"/>
    <row r="2264" ht="15" customHeight="1" x14ac:dyDescent="0.25"/>
    <row r="2266" ht="15" customHeight="1" x14ac:dyDescent="0.25"/>
    <row r="2267" ht="15" customHeight="1" x14ac:dyDescent="0.25"/>
    <row r="2268" ht="15" customHeight="1" x14ac:dyDescent="0.25"/>
    <row r="2269" ht="15" customHeight="1" x14ac:dyDescent="0.25"/>
    <row r="2271" ht="15" customHeight="1" x14ac:dyDescent="0.25"/>
    <row r="2273" ht="15" customHeight="1" x14ac:dyDescent="0.25"/>
    <row r="2274" ht="15" customHeight="1" x14ac:dyDescent="0.25"/>
    <row r="2275" ht="15" customHeight="1" x14ac:dyDescent="0.25"/>
    <row r="2276" ht="15" customHeight="1" x14ac:dyDescent="0.25"/>
    <row r="2277" ht="15" customHeight="1" x14ac:dyDescent="0.25"/>
    <row r="2278" ht="15" customHeight="1" x14ac:dyDescent="0.25"/>
    <row r="2279" ht="15" customHeight="1" x14ac:dyDescent="0.25"/>
    <row r="2280" ht="15" customHeight="1" x14ac:dyDescent="0.25"/>
    <row r="2282" ht="15" customHeight="1" x14ac:dyDescent="0.25"/>
    <row r="2284" ht="15" customHeight="1" x14ac:dyDescent="0.25"/>
    <row r="2285" ht="15" customHeight="1" x14ac:dyDescent="0.25"/>
    <row r="2286" ht="15" customHeight="1" x14ac:dyDescent="0.25"/>
    <row r="2288" ht="15" customHeight="1" x14ac:dyDescent="0.25"/>
    <row r="2289" ht="15" customHeight="1" x14ac:dyDescent="0.25"/>
    <row r="2290" ht="15" customHeight="1" x14ac:dyDescent="0.25"/>
    <row r="2291" ht="15" customHeight="1" x14ac:dyDescent="0.25"/>
    <row r="2292" ht="15" customHeight="1" x14ac:dyDescent="0.25"/>
    <row r="2293" ht="15" customHeight="1" x14ac:dyDescent="0.25"/>
    <row r="2294" ht="15" customHeight="1" x14ac:dyDescent="0.25"/>
    <row r="2295" ht="15" customHeight="1" x14ac:dyDescent="0.25"/>
    <row r="2296" ht="15" customHeight="1" x14ac:dyDescent="0.25"/>
    <row r="2297" ht="15" customHeight="1" x14ac:dyDescent="0.25"/>
    <row r="2298" ht="15" customHeight="1" x14ac:dyDescent="0.25"/>
    <row r="2301" ht="15" customHeight="1" x14ac:dyDescent="0.25"/>
    <row r="2302" ht="15" customHeight="1" x14ac:dyDescent="0.25"/>
    <row r="2303" ht="15" customHeight="1" x14ac:dyDescent="0.25"/>
    <row r="2305" spans="2:33" ht="15" customHeight="1" x14ac:dyDescent="0.25"/>
    <row r="2306" spans="2:33" ht="15" customHeight="1" x14ac:dyDescent="0.25"/>
    <row r="2307" spans="2:33" ht="15" customHeight="1" x14ac:dyDescent="0.25"/>
    <row r="2308" spans="2:33" ht="15" customHeight="1" x14ac:dyDescent="0.25"/>
    <row r="2309" spans="2:33" ht="15" customHeight="1" x14ac:dyDescent="0.25"/>
    <row r="2310" spans="2:33" ht="15" customHeight="1" x14ac:dyDescent="0.25"/>
    <row r="2311" spans="2:33" ht="15" customHeight="1" x14ac:dyDescent="0.25"/>
    <row r="2312" spans="2:33" ht="15" customHeight="1" x14ac:dyDescent="0.25"/>
    <row r="2313" spans="2:33" ht="15" customHeight="1" x14ac:dyDescent="0.25"/>
    <row r="2314" spans="2:33" ht="15" customHeight="1" x14ac:dyDescent="0.25"/>
    <row r="2315" spans="2:33" ht="15" customHeight="1" x14ac:dyDescent="0.25"/>
    <row r="2316" spans="2:33" ht="15" customHeight="1" x14ac:dyDescent="0.25"/>
    <row r="2317" spans="2:33" ht="15" customHeight="1" x14ac:dyDescent="0.25">
      <c r="B2317" s="32"/>
      <c r="C2317" s="32"/>
      <c r="D2317" s="32"/>
      <c r="E2317" s="32"/>
      <c r="F2317" s="32"/>
      <c r="G2317" s="32"/>
      <c r="H2317" s="32"/>
      <c r="I2317" s="32"/>
      <c r="J2317" s="32"/>
      <c r="K2317" s="32"/>
      <c r="L2317" s="32"/>
      <c r="M2317" s="32"/>
      <c r="N2317" s="32"/>
      <c r="O2317" s="32"/>
      <c r="P2317" s="32"/>
      <c r="Q2317" s="32"/>
      <c r="R2317" s="32"/>
      <c r="S2317" s="32"/>
      <c r="T2317" s="32"/>
      <c r="U2317" s="32"/>
      <c r="V2317" s="32"/>
      <c r="W2317" s="32"/>
      <c r="X2317" s="32"/>
      <c r="Y2317" s="32"/>
      <c r="Z2317" s="32"/>
      <c r="AA2317" s="32"/>
      <c r="AB2317" s="32"/>
      <c r="AC2317" s="32"/>
      <c r="AD2317" s="32"/>
      <c r="AE2317" s="32"/>
      <c r="AF2317" s="32"/>
      <c r="AG2317" s="32"/>
    </row>
    <row r="2318" spans="2:33" ht="15" customHeight="1" x14ac:dyDescent="0.25"/>
    <row r="2319" spans="2:33" ht="15" customHeight="1" x14ac:dyDescent="0.25"/>
    <row r="2320" spans="2:33" ht="15" customHeight="1" x14ac:dyDescent="0.25"/>
    <row r="2321" ht="15" customHeight="1" x14ac:dyDescent="0.25"/>
    <row r="2322" ht="15" customHeight="1" x14ac:dyDescent="0.25"/>
    <row r="2323" ht="15" customHeight="1" x14ac:dyDescent="0.25"/>
    <row r="2324" ht="15" customHeight="1" x14ac:dyDescent="0.25"/>
    <row r="2325" ht="15" customHeight="1" x14ac:dyDescent="0.25"/>
    <row r="2326" ht="15" customHeight="1" x14ac:dyDescent="0.25"/>
    <row r="2327" ht="15" customHeight="1" x14ac:dyDescent="0.25"/>
    <row r="2328" ht="15" customHeight="1" x14ac:dyDescent="0.25"/>
    <row r="2329" ht="15" customHeight="1" x14ac:dyDescent="0.25"/>
    <row r="2330" ht="15" customHeight="1" x14ac:dyDescent="0.25"/>
    <row r="2331" ht="15" customHeight="1" x14ac:dyDescent="0.25"/>
    <row r="2332" ht="15" customHeight="1" x14ac:dyDescent="0.25"/>
    <row r="2333" ht="15" customHeight="1" x14ac:dyDescent="0.25"/>
    <row r="2334" ht="15" customHeight="1" x14ac:dyDescent="0.25"/>
    <row r="2350" ht="15" customHeight="1" x14ac:dyDescent="0.25"/>
    <row r="2351" ht="15" customHeight="1" x14ac:dyDescent="0.25"/>
    <row r="2352" ht="15" customHeight="1" x14ac:dyDescent="0.25"/>
    <row r="2353" ht="15" customHeight="1" x14ac:dyDescent="0.25"/>
    <row r="2354" ht="15" customHeight="1" x14ac:dyDescent="0.25"/>
    <row r="2355" ht="15" customHeight="1" x14ac:dyDescent="0.25"/>
    <row r="2356" ht="15" customHeight="1" x14ac:dyDescent="0.25"/>
    <row r="2357" ht="15" customHeight="1" x14ac:dyDescent="0.25"/>
    <row r="2358" ht="15" customHeight="1" x14ac:dyDescent="0.25"/>
    <row r="2359" ht="15" customHeight="1" x14ac:dyDescent="0.25"/>
    <row r="2360" ht="15" customHeight="1" x14ac:dyDescent="0.25"/>
    <row r="2361" ht="15" customHeight="1" x14ac:dyDescent="0.25"/>
    <row r="2362" ht="15" customHeight="1" x14ac:dyDescent="0.25"/>
    <row r="2363" ht="15" customHeight="1" x14ac:dyDescent="0.25"/>
    <row r="2364" ht="15" customHeight="1" x14ac:dyDescent="0.25"/>
    <row r="2365" ht="15" customHeight="1" x14ac:dyDescent="0.25"/>
    <row r="2367" ht="15" customHeight="1" x14ac:dyDescent="0.25"/>
    <row r="2368" ht="15" customHeight="1" x14ac:dyDescent="0.25"/>
    <row r="2369" ht="15" customHeight="1" x14ac:dyDescent="0.25"/>
    <row r="2370" ht="15" customHeight="1" x14ac:dyDescent="0.25"/>
    <row r="2371" ht="15" customHeight="1" x14ac:dyDescent="0.25"/>
    <row r="2372" ht="15" customHeight="1" x14ac:dyDescent="0.25"/>
    <row r="2373" ht="15" customHeight="1" x14ac:dyDescent="0.25"/>
    <row r="2374" ht="15" customHeight="1" x14ac:dyDescent="0.25"/>
    <row r="2375" ht="15" customHeight="1" x14ac:dyDescent="0.25"/>
    <row r="2376" ht="15" customHeight="1" x14ac:dyDescent="0.25"/>
    <row r="2377" ht="15" customHeight="1" x14ac:dyDescent="0.25"/>
    <row r="2378" ht="15" customHeight="1" x14ac:dyDescent="0.25"/>
    <row r="2380" ht="15" customHeight="1" x14ac:dyDescent="0.25"/>
    <row r="2381" ht="15" customHeight="1" x14ac:dyDescent="0.25"/>
    <row r="2382" ht="15" customHeight="1" x14ac:dyDescent="0.25"/>
    <row r="2383" ht="15" customHeight="1" x14ac:dyDescent="0.25"/>
    <row r="2384" ht="15" customHeight="1" x14ac:dyDescent="0.25"/>
    <row r="2385" ht="15" customHeight="1" x14ac:dyDescent="0.25"/>
    <row r="2386" ht="15" customHeight="1" x14ac:dyDescent="0.25"/>
    <row r="2387" ht="15" customHeight="1" x14ac:dyDescent="0.25"/>
    <row r="2388" ht="15" customHeight="1" x14ac:dyDescent="0.25"/>
    <row r="2390" ht="15" customHeight="1" x14ac:dyDescent="0.25"/>
    <row r="2391" ht="15" customHeight="1" x14ac:dyDescent="0.25"/>
    <row r="2392" ht="15" customHeight="1" x14ac:dyDescent="0.25"/>
    <row r="2393" ht="15" customHeight="1" x14ac:dyDescent="0.25"/>
    <row r="2394" ht="15" customHeight="1" x14ac:dyDescent="0.25"/>
    <row r="2395" ht="15" customHeight="1" x14ac:dyDescent="0.25"/>
    <row r="2396" ht="15" customHeight="1" x14ac:dyDescent="0.25"/>
    <row r="2397" ht="15" customHeight="1" x14ac:dyDescent="0.25"/>
    <row r="2400" ht="15" customHeight="1" x14ac:dyDescent="0.25"/>
    <row r="2401" ht="15" customHeight="1" x14ac:dyDescent="0.25"/>
    <row r="2402" ht="15" customHeight="1" x14ac:dyDescent="0.25"/>
    <row r="2403" ht="15" customHeight="1" x14ac:dyDescent="0.25"/>
    <row r="2404" ht="15" customHeight="1" x14ac:dyDescent="0.25"/>
    <row r="2405" ht="15" customHeight="1" x14ac:dyDescent="0.25"/>
    <row r="2406" ht="15" customHeight="1" x14ac:dyDescent="0.25"/>
    <row r="2407" ht="15" customHeight="1" x14ac:dyDescent="0.25"/>
    <row r="2408" ht="15" customHeight="1" x14ac:dyDescent="0.25"/>
    <row r="2410" ht="15" customHeight="1" x14ac:dyDescent="0.25"/>
    <row r="2411" ht="15" customHeight="1" x14ac:dyDescent="0.25"/>
    <row r="2412" ht="15" customHeight="1" x14ac:dyDescent="0.25"/>
    <row r="2413" ht="15" customHeight="1" x14ac:dyDescent="0.25"/>
    <row r="2414" ht="15" customHeight="1" x14ac:dyDescent="0.25"/>
    <row r="2415" ht="15" customHeight="1" x14ac:dyDescent="0.25"/>
    <row r="2416" ht="15" customHeight="1" x14ac:dyDescent="0.25"/>
    <row r="2417" spans="2:33" ht="15" customHeight="1" x14ac:dyDescent="0.25"/>
    <row r="2418" spans="2:33" ht="15" customHeight="1" x14ac:dyDescent="0.25"/>
    <row r="2419" spans="2:33" ht="15" customHeight="1" x14ac:dyDescent="0.25">
      <c r="B2419" s="32"/>
      <c r="C2419" s="32"/>
      <c r="D2419" s="32"/>
      <c r="E2419" s="32"/>
      <c r="F2419" s="32"/>
      <c r="G2419" s="32"/>
      <c r="H2419" s="32"/>
      <c r="I2419" s="32"/>
      <c r="J2419" s="32"/>
      <c r="K2419" s="32"/>
      <c r="L2419" s="32"/>
      <c r="M2419" s="32"/>
      <c r="N2419" s="32"/>
      <c r="O2419" s="32"/>
      <c r="P2419" s="32"/>
      <c r="Q2419" s="32"/>
      <c r="R2419" s="32"/>
      <c r="S2419" s="32"/>
      <c r="T2419" s="32"/>
      <c r="U2419" s="32"/>
      <c r="V2419" s="32"/>
      <c r="W2419" s="32"/>
      <c r="X2419" s="32"/>
      <c r="Y2419" s="32"/>
      <c r="Z2419" s="32"/>
      <c r="AA2419" s="32"/>
      <c r="AB2419" s="32"/>
      <c r="AC2419" s="32"/>
      <c r="AD2419" s="32"/>
      <c r="AE2419" s="32"/>
      <c r="AF2419" s="32"/>
      <c r="AG2419" s="32"/>
    </row>
    <row r="2420" spans="2:33" ht="15" customHeight="1" x14ac:dyDescent="0.25"/>
    <row r="2421" spans="2:33" ht="15" customHeight="1" x14ac:dyDescent="0.25"/>
    <row r="2422" spans="2:33" ht="15" customHeight="1" x14ac:dyDescent="0.25"/>
    <row r="2423" spans="2:33" ht="15" customHeight="1" x14ac:dyDescent="0.25"/>
    <row r="2424" spans="2:33" ht="15" customHeight="1" x14ac:dyDescent="0.25"/>
    <row r="2425" spans="2:33" ht="15" customHeight="1" x14ac:dyDescent="0.25"/>
    <row r="2426" spans="2:33" ht="15" customHeight="1" x14ac:dyDescent="0.25"/>
    <row r="2427" spans="2:33" ht="15" customHeight="1" x14ac:dyDescent="0.25"/>
    <row r="2428" spans="2:33" ht="15" customHeight="1" x14ac:dyDescent="0.25"/>
    <row r="2429" spans="2:33" ht="15" customHeight="1" x14ac:dyDescent="0.25"/>
    <row r="2430" spans="2:33" ht="15" customHeight="1" x14ac:dyDescent="0.25"/>
    <row r="2431" spans="2:33" ht="15" customHeight="1" x14ac:dyDescent="0.25"/>
    <row r="2432" spans="2:33" ht="15" customHeight="1" x14ac:dyDescent="0.25"/>
    <row r="2433" ht="15" customHeight="1" x14ac:dyDescent="0.25"/>
    <row r="2434" ht="15" customHeight="1" x14ac:dyDescent="0.25"/>
    <row r="2435" ht="15" customHeight="1" x14ac:dyDescent="0.25"/>
    <row r="2436" ht="15" customHeight="1" x14ac:dyDescent="0.25"/>
    <row r="2437" ht="15" customHeight="1" x14ac:dyDescent="0.25"/>
    <row r="2450" ht="15" customHeight="1" x14ac:dyDescent="0.25"/>
    <row r="2451" ht="15" customHeight="1" x14ac:dyDescent="0.25"/>
    <row r="2452" ht="15" customHeight="1" x14ac:dyDescent="0.25"/>
    <row r="2453" ht="15" customHeight="1" x14ac:dyDescent="0.25"/>
    <row r="2454" ht="15" customHeight="1" x14ac:dyDescent="0.25"/>
    <row r="2455" ht="15" customHeight="1" x14ac:dyDescent="0.25"/>
    <row r="2457" ht="15" customHeight="1" x14ac:dyDescent="0.25"/>
    <row r="2459" ht="15" customHeight="1" x14ac:dyDescent="0.25"/>
    <row r="2461" ht="15" customHeight="1" x14ac:dyDescent="0.25"/>
    <row r="2462" ht="15" customHeight="1" x14ac:dyDescent="0.25"/>
    <row r="2463" ht="15" customHeight="1" x14ac:dyDescent="0.25"/>
    <row r="2464" ht="15" customHeight="1" x14ac:dyDescent="0.25"/>
    <row r="2465" ht="15" customHeight="1" x14ac:dyDescent="0.25"/>
    <row r="2467" ht="15" customHeight="1" x14ac:dyDescent="0.25"/>
    <row r="2468" ht="15" customHeight="1" x14ac:dyDescent="0.25"/>
    <row r="2469" ht="15" customHeight="1" x14ac:dyDescent="0.25"/>
    <row r="2470" ht="15" customHeight="1" x14ac:dyDescent="0.25"/>
    <row r="2471" ht="15" customHeight="1" x14ac:dyDescent="0.25"/>
    <row r="2472" ht="15" customHeight="1" x14ac:dyDescent="0.25"/>
    <row r="2473" ht="15" customHeight="1" x14ac:dyDescent="0.25"/>
    <row r="2475" ht="15" customHeight="1" x14ac:dyDescent="0.25"/>
    <row r="2476" ht="15" customHeight="1" x14ac:dyDescent="0.25"/>
    <row r="2477" ht="15" customHeight="1" x14ac:dyDescent="0.25"/>
    <row r="2478" ht="15" customHeight="1" x14ac:dyDescent="0.25"/>
    <row r="2479" ht="15" customHeight="1" x14ac:dyDescent="0.25"/>
    <row r="2480" ht="15" customHeight="1" x14ac:dyDescent="0.25"/>
    <row r="2481" ht="15" customHeight="1" x14ac:dyDescent="0.25"/>
    <row r="2482" ht="15" customHeight="1" x14ac:dyDescent="0.25"/>
    <row r="2483" ht="15" customHeight="1" x14ac:dyDescent="0.25"/>
    <row r="2484" ht="15" customHeight="1" x14ac:dyDescent="0.25"/>
    <row r="2486" ht="15" customHeight="1" x14ac:dyDescent="0.25"/>
    <row r="2488" ht="15" customHeight="1" x14ac:dyDescent="0.25"/>
    <row r="2489" ht="15" customHeight="1" x14ac:dyDescent="0.25"/>
    <row r="2490" ht="15" customHeight="1" x14ac:dyDescent="0.25"/>
    <row r="2491" ht="15" customHeight="1" x14ac:dyDescent="0.25"/>
    <row r="2492" ht="15" customHeight="1" x14ac:dyDescent="0.25"/>
    <row r="2495" ht="15" customHeight="1" x14ac:dyDescent="0.25"/>
    <row r="2496" ht="15" customHeight="1" x14ac:dyDescent="0.25"/>
    <row r="2498" spans="2:33" ht="15" customHeight="1" x14ac:dyDescent="0.25"/>
    <row r="2499" spans="2:33" ht="15" customHeight="1" x14ac:dyDescent="0.25"/>
    <row r="2500" spans="2:33" ht="15" customHeight="1" x14ac:dyDescent="0.25"/>
    <row r="2501" spans="2:33" ht="15" customHeight="1" x14ac:dyDescent="0.25"/>
    <row r="2502" spans="2:33" ht="15" customHeight="1" x14ac:dyDescent="0.25"/>
    <row r="2504" spans="2:33" ht="15" customHeight="1" x14ac:dyDescent="0.25"/>
    <row r="2505" spans="2:33" ht="15" customHeight="1" x14ac:dyDescent="0.25"/>
    <row r="2506" spans="2:33" ht="15" customHeight="1" x14ac:dyDescent="0.25"/>
    <row r="2507" spans="2:33" ht="15" customHeight="1" x14ac:dyDescent="0.25"/>
    <row r="2508" spans="2:33" ht="15" customHeight="1" x14ac:dyDescent="0.25"/>
    <row r="2509" spans="2:33" ht="15" customHeight="1" x14ac:dyDescent="0.25">
      <c r="B2509" s="32"/>
      <c r="C2509" s="32"/>
      <c r="D2509" s="32"/>
      <c r="E2509" s="32"/>
      <c r="F2509" s="32"/>
      <c r="G2509" s="32"/>
      <c r="H2509" s="32"/>
      <c r="I2509" s="32"/>
      <c r="J2509" s="32"/>
      <c r="K2509" s="32"/>
      <c r="L2509" s="32"/>
      <c r="M2509" s="32"/>
      <c r="N2509" s="32"/>
      <c r="O2509" s="32"/>
      <c r="P2509" s="32"/>
      <c r="Q2509" s="32"/>
      <c r="R2509" s="32"/>
      <c r="S2509" s="32"/>
      <c r="T2509" s="32"/>
      <c r="U2509" s="32"/>
      <c r="V2509" s="32"/>
      <c r="W2509" s="32"/>
      <c r="X2509" s="32"/>
      <c r="Y2509" s="32"/>
      <c r="Z2509" s="32"/>
      <c r="AA2509" s="32"/>
      <c r="AB2509" s="32"/>
      <c r="AC2509" s="32"/>
      <c r="AD2509" s="32"/>
      <c r="AE2509" s="32"/>
      <c r="AF2509" s="32"/>
      <c r="AG2509" s="32"/>
    </row>
    <row r="2510" spans="2:33" ht="15" customHeight="1" x14ac:dyDescent="0.25"/>
    <row r="2511" spans="2:33" ht="15" customHeight="1" x14ac:dyDescent="0.25"/>
    <row r="2512" spans="2:33" ht="15" customHeight="1" x14ac:dyDescent="0.25"/>
    <row r="2513" ht="15" customHeight="1" x14ac:dyDescent="0.25"/>
    <row r="2514" ht="15" customHeight="1" x14ac:dyDescent="0.25"/>
    <row r="2515" ht="15" customHeight="1" x14ac:dyDescent="0.25"/>
    <row r="2516" ht="15" customHeight="1" x14ac:dyDescent="0.25"/>
    <row r="2517" ht="15" customHeight="1" x14ac:dyDescent="0.25"/>
    <row r="2518" ht="15" customHeight="1" x14ac:dyDescent="0.25"/>
    <row r="2519" ht="15" customHeight="1" x14ac:dyDescent="0.25"/>
    <row r="2520" ht="15" customHeight="1" x14ac:dyDescent="0.25"/>
    <row r="2521" ht="15" customHeight="1" x14ac:dyDescent="0.25"/>
    <row r="2522" ht="15" customHeight="1" x14ac:dyDescent="0.25"/>
    <row r="2523" ht="15" customHeight="1" x14ac:dyDescent="0.25"/>
    <row r="2524" ht="15" customHeight="1" x14ac:dyDescent="0.25"/>
    <row r="2525" ht="15" customHeight="1" x14ac:dyDescent="0.25"/>
    <row r="2526" ht="15" customHeight="1" x14ac:dyDescent="0.25"/>
    <row r="2527" ht="15" customHeight="1" x14ac:dyDescent="0.25"/>
    <row r="2528" ht="15" customHeight="1" x14ac:dyDescent="0.25"/>
    <row r="2529" ht="15" customHeight="1" x14ac:dyDescent="0.25"/>
    <row r="2550" ht="15" customHeight="1" x14ac:dyDescent="0.25"/>
    <row r="2551" ht="15" customHeight="1" x14ac:dyDescent="0.25"/>
    <row r="2552" ht="15" customHeight="1" x14ac:dyDescent="0.25"/>
    <row r="2553" ht="15" customHeight="1" x14ac:dyDescent="0.25"/>
    <row r="2554" ht="15" customHeight="1" x14ac:dyDescent="0.25"/>
    <row r="2555" ht="15" customHeight="1" x14ac:dyDescent="0.25"/>
    <row r="2556" ht="15" customHeight="1" x14ac:dyDescent="0.25"/>
    <row r="2557" ht="15" customHeight="1" x14ac:dyDescent="0.25"/>
    <row r="2558" ht="15" customHeight="1" x14ac:dyDescent="0.25"/>
    <row r="2559" ht="15" customHeight="1" x14ac:dyDescent="0.25"/>
    <row r="2561" ht="15" customHeight="1" x14ac:dyDescent="0.25"/>
    <row r="2562" ht="15" customHeight="1" x14ac:dyDescent="0.25"/>
    <row r="2563" ht="15" customHeight="1" x14ac:dyDescent="0.25"/>
    <row r="2564" ht="15" customHeight="1" x14ac:dyDescent="0.25"/>
    <row r="2565" ht="15" customHeight="1" x14ac:dyDescent="0.25"/>
    <row r="2566" ht="15" customHeight="1" x14ac:dyDescent="0.25"/>
    <row r="2568" ht="15" customHeight="1" x14ac:dyDescent="0.25"/>
    <row r="2569" ht="15" customHeight="1" x14ac:dyDescent="0.25"/>
    <row r="2570" ht="15" customHeight="1" x14ac:dyDescent="0.25"/>
    <row r="2571" ht="15" customHeight="1" x14ac:dyDescent="0.25"/>
    <row r="2572" ht="15" customHeight="1" x14ac:dyDescent="0.25"/>
    <row r="2573" ht="15" customHeight="1" x14ac:dyDescent="0.25"/>
    <row r="2575" ht="15" customHeight="1" x14ac:dyDescent="0.25"/>
    <row r="2576" ht="15" customHeight="1" x14ac:dyDescent="0.25"/>
    <row r="2577" ht="15" customHeight="1" x14ac:dyDescent="0.25"/>
    <row r="2578" ht="15" customHeight="1" x14ac:dyDescent="0.25"/>
    <row r="2579" ht="15" customHeight="1" x14ac:dyDescent="0.25"/>
    <row r="2581" ht="15" customHeight="1" x14ac:dyDescent="0.25"/>
    <row r="2582" ht="15" customHeight="1" x14ac:dyDescent="0.25"/>
    <row r="2583" ht="15" customHeight="1" x14ac:dyDescent="0.25"/>
    <row r="2584" ht="15" customHeight="1" x14ac:dyDescent="0.25"/>
    <row r="2585" ht="15" customHeight="1" x14ac:dyDescent="0.25"/>
    <row r="2586" ht="15" customHeight="1" x14ac:dyDescent="0.25"/>
    <row r="2588" ht="15" customHeight="1" x14ac:dyDescent="0.25"/>
    <row r="2589" ht="15" customHeight="1" x14ac:dyDescent="0.25"/>
    <row r="2590" ht="15" customHeight="1" x14ac:dyDescent="0.25"/>
    <row r="2591" ht="15" customHeight="1" x14ac:dyDescent="0.25"/>
    <row r="2592" ht="15" customHeight="1" x14ac:dyDescent="0.25"/>
    <row r="2593" spans="2:33" ht="15" customHeight="1" x14ac:dyDescent="0.25"/>
    <row r="2595" spans="2:33" ht="15" customHeight="1" x14ac:dyDescent="0.25"/>
    <row r="2596" spans="2:33" ht="15" customHeight="1" x14ac:dyDescent="0.25"/>
    <row r="2597" spans="2:33" ht="15" customHeight="1" x14ac:dyDescent="0.25"/>
    <row r="2598" spans="2:33" ht="15" customHeight="1" x14ac:dyDescent="0.25">
      <c r="B2598" s="32"/>
      <c r="C2598" s="32"/>
      <c r="D2598" s="32"/>
      <c r="E2598" s="32"/>
      <c r="F2598" s="32"/>
      <c r="G2598" s="32"/>
      <c r="H2598" s="32"/>
      <c r="I2598" s="32"/>
      <c r="J2598" s="32"/>
      <c r="K2598" s="32"/>
      <c r="L2598" s="32"/>
      <c r="M2598" s="32"/>
      <c r="N2598" s="32"/>
      <c r="O2598" s="32"/>
      <c r="P2598" s="32"/>
      <c r="Q2598" s="32"/>
      <c r="R2598" s="32"/>
      <c r="S2598" s="32"/>
      <c r="T2598" s="32"/>
      <c r="U2598" s="32"/>
      <c r="V2598" s="32"/>
      <c r="W2598" s="32"/>
      <c r="X2598" s="32"/>
      <c r="Y2598" s="32"/>
      <c r="Z2598" s="32"/>
      <c r="AA2598" s="32"/>
      <c r="AB2598" s="32"/>
      <c r="AC2598" s="32"/>
      <c r="AD2598" s="32"/>
      <c r="AE2598" s="32"/>
      <c r="AF2598" s="32"/>
      <c r="AG2598" s="32"/>
    </row>
    <row r="2599" spans="2:33" ht="15" customHeight="1" x14ac:dyDescent="0.25"/>
    <row r="2600" spans="2:33" ht="15" customHeight="1" x14ac:dyDescent="0.25"/>
    <row r="2601" spans="2:33" ht="15" customHeight="1" x14ac:dyDescent="0.25"/>
    <row r="2602" spans="2:33" ht="15" customHeight="1" x14ac:dyDescent="0.25"/>
    <row r="2603" spans="2:33" ht="15" customHeight="1" x14ac:dyDescent="0.25"/>
    <row r="2604" spans="2:33" ht="15" customHeight="1" x14ac:dyDescent="0.25"/>
    <row r="2605" spans="2:33" ht="15" customHeight="1" x14ac:dyDescent="0.25"/>
    <row r="2606" spans="2:33" ht="15" customHeight="1" x14ac:dyDescent="0.25"/>
    <row r="2607" spans="2:33" ht="15" customHeight="1" x14ac:dyDescent="0.25"/>
    <row r="2608" spans="2:33" ht="15" customHeight="1" x14ac:dyDescent="0.25"/>
    <row r="2609" ht="15" customHeight="1" x14ac:dyDescent="0.25"/>
    <row r="2610" ht="15" customHeight="1" x14ac:dyDescent="0.25"/>
    <row r="2611" ht="15" customHeight="1" x14ac:dyDescent="0.25"/>
    <row r="2612" ht="15" customHeight="1" x14ac:dyDescent="0.25"/>
    <row r="2613" ht="15" customHeight="1" x14ac:dyDescent="0.25"/>
    <row r="2614" ht="15" customHeight="1" x14ac:dyDescent="0.25"/>
    <row r="2615" ht="15" customHeight="1" x14ac:dyDescent="0.25"/>
    <row r="2625" ht="15" customHeight="1" x14ac:dyDescent="0.25"/>
    <row r="2626" ht="15" customHeight="1" x14ac:dyDescent="0.25"/>
    <row r="2627" ht="15" customHeight="1" x14ac:dyDescent="0.25"/>
    <row r="2628" ht="15" customHeight="1" x14ac:dyDescent="0.25"/>
    <row r="2629" ht="15" customHeight="1" x14ac:dyDescent="0.25"/>
    <row r="2630" ht="15" customHeight="1" x14ac:dyDescent="0.25"/>
    <row r="2631" ht="15" customHeight="1" x14ac:dyDescent="0.25"/>
    <row r="2632" ht="15" customHeight="1" x14ac:dyDescent="0.25"/>
    <row r="2633" ht="15" customHeight="1" x14ac:dyDescent="0.25"/>
    <row r="2634" ht="15" customHeight="1" x14ac:dyDescent="0.25"/>
    <row r="2635" ht="15" customHeight="1" x14ac:dyDescent="0.25"/>
    <row r="2636" ht="15" customHeight="1" x14ac:dyDescent="0.25"/>
    <row r="2637" ht="15" customHeight="1" x14ac:dyDescent="0.25"/>
    <row r="2638" ht="15" customHeight="1" x14ac:dyDescent="0.25"/>
    <row r="2639" ht="15" customHeight="1" x14ac:dyDescent="0.25"/>
    <row r="2640" ht="15" customHeight="1" x14ac:dyDescent="0.25"/>
    <row r="2641" ht="15" customHeight="1" x14ac:dyDescent="0.25"/>
    <row r="2642" ht="15" customHeight="1" x14ac:dyDescent="0.25"/>
    <row r="2643" ht="15" customHeight="1" x14ac:dyDescent="0.25"/>
    <row r="2644" ht="15" customHeight="1" x14ac:dyDescent="0.25"/>
    <row r="2645" ht="15" customHeight="1" x14ac:dyDescent="0.25"/>
    <row r="2646" ht="15" customHeight="1" x14ac:dyDescent="0.25"/>
    <row r="2648" ht="15" customHeight="1" x14ac:dyDescent="0.25"/>
    <row r="2649" ht="15" customHeight="1" x14ac:dyDescent="0.25"/>
    <row r="2650" ht="15" customHeight="1" x14ac:dyDescent="0.25"/>
    <row r="2651" ht="15" customHeight="1" x14ac:dyDescent="0.25"/>
    <row r="2652" ht="15" customHeight="1" x14ac:dyDescent="0.25"/>
    <row r="2653" ht="15" customHeight="1" x14ac:dyDescent="0.25"/>
    <row r="2654" ht="15" customHeight="1" x14ac:dyDescent="0.25"/>
    <row r="2655" ht="15" customHeight="1" x14ac:dyDescent="0.25"/>
    <row r="2656" ht="15" customHeight="1" x14ac:dyDescent="0.25"/>
    <row r="2657" ht="15" customHeight="1" x14ac:dyDescent="0.25"/>
    <row r="2658" ht="15" customHeight="1" x14ac:dyDescent="0.25"/>
    <row r="2659" ht="15" customHeight="1" x14ac:dyDescent="0.25"/>
    <row r="2662" ht="15" customHeight="1" x14ac:dyDescent="0.25"/>
    <row r="2663" ht="15" customHeight="1" x14ac:dyDescent="0.25"/>
    <row r="2664" ht="15" customHeight="1" x14ac:dyDescent="0.25"/>
    <row r="2665" ht="15" customHeight="1" x14ac:dyDescent="0.25"/>
    <row r="2666" ht="15" customHeight="1" x14ac:dyDescent="0.25"/>
    <row r="2667" ht="15" customHeight="1" x14ac:dyDescent="0.25"/>
    <row r="2668" ht="15" customHeight="1" x14ac:dyDescent="0.25"/>
    <row r="2669" ht="15" customHeight="1" x14ac:dyDescent="0.25"/>
    <row r="2670" ht="15" customHeight="1" x14ac:dyDescent="0.25"/>
    <row r="2671" ht="15" customHeight="1" x14ac:dyDescent="0.25"/>
    <row r="2672" ht="15" customHeight="1" x14ac:dyDescent="0.25"/>
    <row r="2673" ht="15" customHeight="1" x14ac:dyDescent="0.25"/>
    <row r="2674" ht="15" customHeight="1" x14ac:dyDescent="0.25"/>
    <row r="2675" ht="15" customHeight="1" x14ac:dyDescent="0.25"/>
    <row r="2676" ht="15" customHeight="1" x14ac:dyDescent="0.25"/>
    <row r="2677" ht="15" customHeight="1" x14ac:dyDescent="0.25"/>
    <row r="2678" ht="15" customHeight="1" x14ac:dyDescent="0.25"/>
    <row r="2679" ht="15" customHeight="1" x14ac:dyDescent="0.25"/>
    <row r="2680" ht="15" customHeight="1" x14ac:dyDescent="0.25"/>
    <row r="2681" ht="15" customHeight="1" x14ac:dyDescent="0.25"/>
    <row r="2682" ht="15" customHeight="1" x14ac:dyDescent="0.25"/>
    <row r="2683" ht="15" customHeight="1" x14ac:dyDescent="0.25"/>
    <row r="2684" ht="15" customHeight="1" x14ac:dyDescent="0.25"/>
    <row r="2685" ht="15" customHeight="1" x14ac:dyDescent="0.25"/>
    <row r="2686" ht="15" customHeight="1" x14ac:dyDescent="0.25"/>
    <row r="2687" ht="15" customHeight="1" x14ac:dyDescent="0.25"/>
    <row r="2689" ht="15" customHeight="1" x14ac:dyDescent="0.25"/>
    <row r="2690" ht="15" customHeight="1" x14ac:dyDescent="0.25"/>
    <row r="2691" ht="15" customHeight="1" x14ac:dyDescent="0.25"/>
    <row r="2692" ht="15" customHeight="1" x14ac:dyDescent="0.25"/>
    <row r="2693" ht="15" customHeight="1" x14ac:dyDescent="0.25"/>
    <row r="2694" ht="15" customHeight="1" x14ac:dyDescent="0.25"/>
    <row r="2695" ht="15" customHeight="1" x14ac:dyDescent="0.25"/>
    <row r="2696" ht="15" customHeight="1" x14ac:dyDescent="0.25"/>
    <row r="2697" ht="15" customHeight="1" x14ac:dyDescent="0.25"/>
    <row r="2698" ht="15" customHeight="1" x14ac:dyDescent="0.25"/>
    <row r="2699" ht="15" customHeight="1" x14ac:dyDescent="0.25"/>
    <row r="2700" ht="15" customHeight="1" x14ac:dyDescent="0.25"/>
    <row r="2701" ht="15" customHeight="1" x14ac:dyDescent="0.25"/>
    <row r="2702" ht="15" customHeight="1" x14ac:dyDescent="0.25"/>
    <row r="2703" ht="15" customHeight="1" x14ac:dyDescent="0.25"/>
    <row r="2704" ht="15" customHeight="1" x14ac:dyDescent="0.25"/>
    <row r="2707" spans="2:33" ht="15" customHeight="1" x14ac:dyDescent="0.25"/>
    <row r="2708" spans="2:33" ht="15" customHeight="1" x14ac:dyDescent="0.25"/>
    <row r="2709" spans="2:33" ht="15" customHeight="1" x14ac:dyDescent="0.25"/>
    <row r="2710" spans="2:33" ht="15" customHeight="1" x14ac:dyDescent="0.25"/>
    <row r="2711" spans="2:33" ht="15" customHeight="1" x14ac:dyDescent="0.25"/>
    <row r="2712" spans="2:33" ht="15" customHeight="1" x14ac:dyDescent="0.25"/>
    <row r="2713" spans="2:33" ht="15" customHeight="1" x14ac:dyDescent="0.25"/>
    <row r="2714" spans="2:33" ht="15" customHeight="1" x14ac:dyDescent="0.25"/>
    <row r="2715" spans="2:33" ht="15" customHeight="1" x14ac:dyDescent="0.25"/>
    <row r="2716" spans="2:33" ht="15" customHeight="1" x14ac:dyDescent="0.25"/>
    <row r="2717" spans="2:33" ht="15" customHeight="1" x14ac:dyDescent="0.25"/>
    <row r="2718" spans="2:33" ht="15" customHeight="1" x14ac:dyDescent="0.25"/>
    <row r="2719" spans="2:33" ht="15" customHeight="1" x14ac:dyDescent="0.25">
      <c r="B2719" s="32"/>
      <c r="C2719" s="32"/>
      <c r="D2719" s="32"/>
      <c r="E2719" s="32"/>
      <c r="F2719" s="32"/>
      <c r="G2719" s="32"/>
      <c r="H2719" s="32"/>
      <c r="I2719" s="32"/>
      <c r="J2719" s="32"/>
      <c r="K2719" s="32"/>
      <c r="L2719" s="32"/>
      <c r="M2719" s="32"/>
      <c r="N2719" s="32"/>
      <c r="O2719" s="32"/>
      <c r="P2719" s="32"/>
      <c r="Q2719" s="32"/>
      <c r="R2719" s="32"/>
      <c r="S2719" s="32"/>
      <c r="T2719" s="32"/>
      <c r="U2719" s="32"/>
      <c r="V2719" s="32"/>
      <c r="W2719" s="32"/>
      <c r="X2719" s="32"/>
      <c r="Y2719" s="32"/>
      <c r="Z2719" s="32"/>
      <c r="AA2719" s="32"/>
      <c r="AB2719" s="32"/>
      <c r="AC2719" s="32"/>
      <c r="AD2719" s="32"/>
      <c r="AE2719" s="32"/>
      <c r="AF2719" s="32"/>
      <c r="AG2719" s="32"/>
    </row>
    <row r="2720" spans="2:33" ht="15" customHeight="1" x14ac:dyDescent="0.25"/>
    <row r="2721" ht="15" customHeight="1" x14ac:dyDescent="0.25"/>
    <row r="2722" ht="15" customHeight="1" x14ac:dyDescent="0.25"/>
    <row r="2723" ht="15" customHeight="1" x14ac:dyDescent="0.25"/>
    <row r="2724" ht="15" customHeight="1" x14ac:dyDescent="0.25"/>
    <row r="2725" ht="15" customHeight="1" x14ac:dyDescent="0.25"/>
    <row r="2726" ht="15" customHeight="1" x14ac:dyDescent="0.25"/>
    <row r="2727" ht="15" customHeight="1" x14ac:dyDescent="0.25"/>
    <row r="2728" ht="15" customHeight="1" x14ac:dyDescent="0.25"/>
    <row r="2729" ht="15" customHeight="1" x14ac:dyDescent="0.25"/>
    <row r="2730" ht="15" customHeight="1" x14ac:dyDescent="0.25"/>
    <row r="2731" ht="15" customHeight="1" x14ac:dyDescent="0.25"/>
    <row r="2732" ht="15" customHeight="1" x14ac:dyDescent="0.25"/>
    <row r="2733" ht="15" customHeight="1" x14ac:dyDescent="0.25"/>
    <row r="2734" ht="15" customHeight="1" x14ac:dyDescent="0.25"/>
    <row r="2735" ht="15" customHeight="1" x14ac:dyDescent="0.25"/>
    <row r="2736" ht="15" customHeight="1" x14ac:dyDescent="0.25"/>
    <row r="2737" ht="15" customHeight="1" x14ac:dyDescent="0.25"/>
    <row r="2738" ht="15" customHeight="1" x14ac:dyDescent="0.25"/>
    <row r="2739" ht="15" customHeight="1" x14ac:dyDescent="0.25"/>
    <row r="2740" ht="15" customHeight="1" x14ac:dyDescent="0.25"/>
    <row r="2741" ht="15" customHeight="1" x14ac:dyDescent="0.25"/>
    <row r="2742" ht="15" customHeight="1" x14ac:dyDescent="0.25"/>
    <row r="2743" ht="15" customHeight="1" x14ac:dyDescent="0.25"/>
    <row r="2775" ht="15" customHeight="1" x14ac:dyDescent="0.25"/>
    <row r="2776" ht="15" customHeight="1" x14ac:dyDescent="0.25"/>
    <row r="2777" ht="15" customHeight="1" x14ac:dyDescent="0.25"/>
    <row r="2778" ht="15" customHeight="1" x14ac:dyDescent="0.25"/>
    <row r="2779" ht="15" customHeight="1" x14ac:dyDescent="0.25"/>
    <row r="2780" ht="15" customHeight="1" x14ac:dyDescent="0.25"/>
    <row r="2781" ht="15" customHeight="1" x14ac:dyDescent="0.25"/>
    <row r="2782" ht="15" customHeight="1" x14ac:dyDescent="0.25"/>
    <row r="2783" ht="15" customHeight="1" x14ac:dyDescent="0.25"/>
    <row r="2784" ht="15" customHeight="1" x14ac:dyDescent="0.25"/>
    <row r="2785" ht="15" customHeight="1" x14ac:dyDescent="0.25"/>
    <row r="2786" ht="15" customHeight="1" x14ac:dyDescent="0.25"/>
    <row r="2788" ht="15" customHeight="1" x14ac:dyDescent="0.25"/>
    <row r="2789" ht="15" customHeight="1" x14ac:dyDescent="0.25"/>
    <row r="2790" ht="15" customHeight="1" x14ac:dyDescent="0.25"/>
    <row r="2791" ht="15" customHeight="1" x14ac:dyDescent="0.25"/>
    <row r="2793" ht="15" customHeight="1" x14ac:dyDescent="0.25"/>
    <row r="2794" ht="15" customHeight="1" x14ac:dyDescent="0.25"/>
    <row r="2795" ht="15" customHeight="1" x14ac:dyDescent="0.25"/>
    <row r="2796" ht="15" customHeight="1" x14ac:dyDescent="0.25"/>
    <row r="2797" ht="15" customHeight="1" x14ac:dyDescent="0.25"/>
    <row r="2798" ht="15" customHeight="1" x14ac:dyDescent="0.25"/>
    <row r="2799" ht="15" customHeight="1" x14ac:dyDescent="0.25"/>
    <row r="2800" ht="15" customHeight="1" x14ac:dyDescent="0.25"/>
    <row r="2801" ht="15" customHeight="1" x14ac:dyDescent="0.25"/>
    <row r="2802" ht="15" customHeight="1" x14ac:dyDescent="0.25"/>
    <row r="2804" ht="15" customHeight="1" x14ac:dyDescent="0.25"/>
    <row r="2805" ht="15" customHeight="1" x14ac:dyDescent="0.25"/>
    <row r="2806" ht="15" customHeight="1" x14ac:dyDescent="0.25"/>
    <row r="2807" ht="15" customHeight="1" x14ac:dyDescent="0.25"/>
    <row r="2809" ht="15" customHeight="1" x14ac:dyDescent="0.25"/>
    <row r="2810" ht="15" customHeight="1" x14ac:dyDescent="0.25"/>
    <row r="2811" ht="15" customHeight="1" x14ac:dyDescent="0.25"/>
    <row r="2812" ht="15" customHeight="1" x14ac:dyDescent="0.25"/>
    <row r="2813" ht="15" customHeight="1" x14ac:dyDescent="0.25"/>
    <row r="2814" ht="15" customHeight="1" x14ac:dyDescent="0.25"/>
    <row r="2815" ht="15" customHeight="1" x14ac:dyDescent="0.25"/>
    <row r="2816" ht="15" customHeight="1" x14ac:dyDescent="0.25"/>
    <row r="2818" ht="15" customHeight="1" x14ac:dyDescent="0.25"/>
    <row r="2819" ht="15" customHeight="1" x14ac:dyDescent="0.25"/>
    <row r="2820" ht="15" customHeight="1" x14ac:dyDescent="0.25"/>
    <row r="2821" ht="15" customHeight="1" x14ac:dyDescent="0.25"/>
    <row r="2822" ht="15" customHeight="1" x14ac:dyDescent="0.25"/>
    <row r="2823" ht="15" customHeight="1" x14ac:dyDescent="0.25"/>
    <row r="2825" ht="15" customHeight="1" x14ac:dyDescent="0.25"/>
    <row r="2826" ht="15" customHeight="1" x14ac:dyDescent="0.25"/>
    <row r="2827" ht="15" customHeight="1" x14ac:dyDescent="0.25"/>
    <row r="2828" ht="15" customHeight="1" x14ac:dyDescent="0.25"/>
    <row r="2831" ht="15" customHeight="1" x14ac:dyDescent="0.25"/>
    <row r="2832" ht="15" customHeight="1" x14ac:dyDescent="0.25"/>
    <row r="2833" spans="2:33" ht="15" customHeight="1" x14ac:dyDescent="0.25"/>
    <row r="2834" spans="2:33" ht="15" customHeight="1" x14ac:dyDescent="0.25"/>
    <row r="2835" spans="2:33" ht="15" customHeight="1" x14ac:dyDescent="0.25"/>
    <row r="2836" spans="2:33" ht="15" customHeight="1" x14ac:dyDescent="0.25"/>
    <row r="2837" spans="2:33" ht="15" customHeight="1" x14ac:dyDescent="0.25">
      <c r="B2837" s="32"/>
      <c r="C2837" s="32"/>
      <c r="D2837" s="32"/>
      <c r="E2837" s="32"/>
      <c r="F2837" s="32"/>
      <c r="G2837" s="32"/>
      <c r="H2837" s="32"/>
      <c r="I2837" s="32"/>
      <c r="J2837" s="32"/>
      <c r="K2837" s="32"/>
      <c r="L2837" s="32"/>
      <c r="M2837" s="32"/>
      <c r="N2837" s="32"/>
      <c r="O2837" s="32"/>
      <c r="P2837" s="32"/>
      <c r="Q2837" s="32"/>
      <c r="R2837" s="32"/>
      <c r="S2837" s="32"/>
      <c r="T2837" s="32"/>
      <c r="U2837" s="32"/>
      <c r="V2837" s="32"/>
      <c r="W2837" s="32"/>
      <c r="X2837" s="32"/>
      <c r="Y2837" s="32"/>
      <c r="Z2837" s="32"/>
      <c r="AA2837" s="32"/>
      <c r="AB2837" s="32"/>
      <c r="AC2837" s="32"/>
      <c r="AD2837" s="32"/>
      <c r="AE2837" s="32"/>
      <c r="AF2837" s="32"/>
      <c r="AG2837" s="32"/>
    </row>
    <row r="2838" spans="2:33" ht="15" customHeight="1" x14ac:dyDescent="0.25"/>
    <row r="2839" spans="2:33" ht="15" customHeight="1" x14ac:dyDescent="0.25"/>
    <row r="2840" spans="2:33" ht="15" customHeight="1" x14ac:dyDescent="0.25"/>
    <row r="2841" spans="2:33" ht="15" customHeight="1" x14ac:dyDescent="0.25"/>
  </sheetData>
  <mergeCells count="20">
    <mergeCell ref="B1945:AG1945"/>
    <mergeCell ref="B112:AG112"/>
    <mergeCell ref="B308:AG308"/>
    <mergeCell ref="B511:AG511"/>
    <mergeCell ref="B712:AG712"/>
    <mergeCell ref="B887:AG887"/>
    <mergeCell ref="B1100:AG1100"/>
    <mergeCell ref="B1227:AG1227"/>
    <mergeCell ref="B1390:AG1390"/>
    <mergeCell ref="B1502:AG1502"/>
    <mergeCell ref="B1604:AG1604"/>
    <mergeCell ref="B1698:AG1698"/>
    <mergeCell ref="B2719:AG2719"/>
    <mergeCell ref="B2837:AG2837"/>
    <mergeCell ref="B2031:AG2031"/>
    <mergeCell ref="B2153:AG2153"/>
    <mergeCell ref="B2317:AG2317"/>
    <mergeCell ref="B2419:AG2419"/>
    <mergeCell ref="B2509:AG2509"/>
    <mergeCell ref="B2598:AG259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2837"/>
  <sheetViews>
    <sheetView zoomScale="80" zoomScaleNormal="80" workbookViewId="0">
      <pane xSplit="2" ySplit="1" topLeftCell="C3" activePane="bottomRight" state="frozen"/>
      <selection pane="topRight" activeCell="C1" sqref="C1"/>
      <selection pane="bottomLeft" activeCell="A2" sqref="A2"/>
      <selection pane="bottomRight" activeCell="B51" sqref="B51"/>
    </sheetView>
  </sheetViews>
  <sheetFormatPr defaultRowHeight="15" customHeight="1" x14ac:dyDescent="0.25"/>
  <cols>
    <col min="1" max="1" width="34.140625" customWidth="1"/>
    <col min="2" max="2" width="49" customWidth="1"/>
  </cols>
  <sheetData>
    <row r="1" spans="1:34" ht="15" customHeight="1" thickBot="1" x14ac:dyDescent="0.3">
      <c r="B1" s="8" t="s">
        <v>113</v>
      </c>
      <c r="C1" s="9">
        <v>2020</v>
      </c>
      <c r="D1" s="9">
        <v>2021</v>
      </c>
      <c r="E1" s="9">
        <v>2022</v>
      </c>
      <c r="F1" s="9">
        <v>2023</v>
      </c>
      <c r="G1" s="9">
        <v>2024</v>
      </c>
      <c r="H1" s="9">
        <v>2025</v>
      </c>
      <c r="I1" s="9">
        <v>2026</v>
      </c>
      <c r="J1" s="9">
        <v>2027</v>
      </c>
      <c r="K1" s="9">
        <v>2028</v>
      </c>
      <c r="L1" s="9">
        <v>2029</v>
      </c>
      <c r="M1" s="9">
        <v>2030</v>
      </c>
      <c r="N1" s="9">
        <v>2031</v>
      </c>
      <c r="O1" s="9">
        <v>2032</v>
      </c>
      <c r="P1" s="9">
        <v>2033</v>
      </c>
      <c r="Q1" s="9">
        <v>2034</v>
      </c>
      <c r="R1" s="9">
        <v>2035</v>
      </c>
      <c r="S1" s="9">
        <v>2036</v>
      </c>
      <c r="T1" s="9">
        <v>2037</v>
      </c>
      <c r="U1" s="9">
        <v>2038</v>
      </c>
      <c r="V1" s="9">
        <v>2039</v>
      </c>
      <c r="W1" s="9">
        <v>2040</v>
      </c>
      <c r="X1" s="9">
        <v>2041</v>
      </c>
      <c r="Y1" s="9">
        <v>2042</v>
      </c>
      <c r="Z1" s="9">
        <v>2043</v>
      </c>
      <c r="AA1" s="9">
        <v>2044</v>
      </c>
      <c r="AB1" s="9">
        <v>2045</v>
      </c>
      <c r="AC1" s="9">
        <v>2046</v>
      </c>
      <c r="AD1" s="9">
        <v>2047</v>
      </c>
      <c r="AE1" s="9">
        <v>2048</v>
      </c>
      <c r="AF1" s="9">
        <v>2049</v>
      </c>
      <c r="AG1" s="9">
        <v>2050</v>
      </c>
    </row>
    <row r="2" spans="1:34" ht="15" customHeight="1" thickTop="1" x14ac:dyDescent="0.25"/>
    <row r="3" spans="1:34" ht="15" customHeight="1" x14ac:dyDescent="0.25">
      <c r="C3" s="17" t="s">
        <v>103</v>
      </c>
      <c r="D3" s="17" t="s">
        <v>114</v>
      </c>
      <c r="E3" s="18"/>
      <c r="F3" s="18"/>
      <c r="G3" s="18"/>
      <c r="H3" s="18"/>
    </row>
    <row r="4" spans="1:34" ht="15" customHeight="1" x14ac:dyDescent="0.25">
      <c r="C4" s="17" t="s">
        <v>102</v>
      </c>
      <c r="D4" s="17" t="s">
        <v>115</v>
      </c>
      <c r="E4" s="18"/>
      <c r="F4" s="18"/>
      <c r="G4" s="17" t="s">
        <v>101</v>
      </c>
      <c r="H4" s="18"/>
    </row>
    <row r="5" spans="1:34" ht="15" customHeight="1" x14ac:dyDescent="0.25">
      <c r="C5" s="17" t="s">
        <v>100</v>
      </c>
      <c r="D5" s="17" t="s">
        <v>116</v>
      </c>
      <c r="E5" s="18"/>
      <c r="F5" s="18"/>
      <c r="G5" s="18"/>
      <c r="H5" s="18"/>
    </row>
    <row r="6" spans="1:34" ht="15" customHeight="1" x14ac:dyDescent="0.25">
      <c r="C6" s="17" t="s">
        <v>99</v>
      </c>
      <c r="D6" s="18"/>
      <c r="E6" s="17" t="s">
        <v>117</v>
      </c>
      <c r="F6" s="18"/>
      <c r="G6" s="18"/>
      <c r="H6" s="18"/>
    </row>
    <row r="7" spans="1:34" ht="15" customHeight="1" x14ac:dyDescent="0.25">
      <c r="C7" s="18"/>
      <c r="D7" s="18"/>
      <c r="E7" s="18"/>
      <c r="F7" s="18"/>
      <c r="G7" s="18"/>
      <c r="H7" s="18"/>
    </row>
    <row r="10" spans="1:34" ht="15" customHeight="1" x14ac:dyDescent="0.25">
      <c r="A10" s="6" t="s">
        <v>98</v>
      </c>
      <c r="B10" s="10" t="s">
        <v>4</v>
      </c>
      <c r="AH10" s="19" t="s">
        <v>118</v>
      </c>
    </row>
    <row r="11" spans="1:34" ht="15" customHeight="1" x14ac:dyDescent="0.25">
      <c r="B11" s="8" t="s">
        <v>5</v>
      </c>
      <c r="AH11" s="19" t="s">
        <v>119</v>
      </c>
    </row>
    <row r="12" spans="1:34" ht="15" customHeight="1" x14ac:dyDescent="0.25">
      <c r="B12" s="8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19" t="s">
        <v>120</v>
      </c>
    </row>
    <row r="13" spans="1:34" ht="15" customHeight="1" thickBot="1" x14ac:dyDescent="0.3">
      <c r="B13" s="9" t="s">
        <v>6</v>
      </c>
      <c r="C13" s="9">
        <v>2020</v>
      </c>
      <c r="D13" s="9">
        <v>2021</v>
      </c>
      <c r="E13" s="9">
        <v>2022</v>
      </c>
      <c r="F13" s="9">
        <v>2023</v>
      </c>
      <c r="G13" s="9">
        <v>2024</v>
      </c>
      <c r="H13" s="9">
        <v>2025</v>
      </c>
      <c r="I13" s="9">
        <v>2026</v>
      </c>
      <c r="J13" s="9">
        <v>2027</v>
      </c>
      <c r="K13" s="9">
        <v>2028</v>
      </c>
      <c r="L13" s="9">
        <v>2029</v>
      </c>
      <c r="M13" s="9">
        <v>2030</v>
      </c>
      <c r="N13" s="9">
        <v>2031</v>
      </c>
      <c r="O13" s="9">
        <v>2032</v>
      </c>
      <c r="P13" s="9">
        <v>2033</v>
      </c>
      <c r="Q13" s="9">
        <v>2034</v>
      </c>
      <c r="R13" s="9">
        <v>2035</v>
      </c>
      <c r="S13" s="9">
        <v>2036</v>
      </c>
      <c r="T13" s="9">
        <v>2037</v>
      </c>
      <c r="U13" s="9">
        <v>2038</v>
      </c>
      <c r="V13" s="9">
        <v>2039</v>
      </c>
      <c r="W13" s="9">
        <v>2040</v>
      </c>
      <c r="X13" s="9">
        <v>2041</v>
      </c>
      <c r="Y13" s="9">
        <v>2042</v>
      </c>
      <c r="Z13" s="9">
        <v>2043</v>
      </c>
      <c r="AA13" s="9">
        <v>2044</v>
      </c>
      <c r="AB13" s="9">
        <v>2045</v>
      </c>
      <c r="AC13" s="9">
        <v>2046</v>
      </c>
      <c r="AD13" s="9">
        <v>2047</v>
      </c>
      <c r="AE13" s="9">
        <v>2048</v>
      </c>
      <c r="AF13" s="9">
        <v>2049</v>
      </c>
      <c r="AG13" s="9">
        <v>2050</v>
      </c>
      <c r="AH13" s="20" t="s">
        <v>121</v>
      </c>
    </row>
    <row r="14" spans="1:34" ht="15" customHeight="1" thickTop="1" x14ac:dyDescent="0.25"/>
    <row r="15" spans="1:34" ht="15" customHeight="1" x14ac:dyDescent="0.25">
      <c r="B15" s="11" t="s">
        <v>7</v>
      </c>
    </row>
    <row r="16" spans="1:34" ht="15" customHeight="1" x14ac:dyDescent="0.25">
      <c r="B16" s="11" t="s">
        <v>8</v>
      </c>
    </row>
    <row r="17" spans="1:34" ht="15" customHeight="1" x14ac:dyDescent="0.25">
      <c r="A17" s="6" t="s">
        <v>97</v>
      </c>
      <c r="B17" s="12" t="s">
        <v>9</v>
      </c>
      <c r="C17" s="13">
        <v>217.319931</v>
      </c>
      <c r="D17" s="13">
        <v>212.916504</v>
      </c>
      <c r="E17" s="13">
        <v>208.204193</v>
      </c>
      <c r="F17" s="13">
        <v>187.94560200000001</v>
      </c>
      <c r="G17" s="13">
        <v>177.84901400000001</v>
      </c>
      <c r="H17" s="13">
        <v>111.623718</v>
      </c>
      <c r="I17" s="13">
        <v>107.49852</v>
      </c>
      <c r="J17" s="13">
        <v>99.094620000000006</v>
      </c>
      <c r="K17" s="13">
        <v>95.793616999999998</v>
      </c>
      <c r="L17" s="13">
        <v>93.304123000000004</v>
      </c>
      <c r="M17" s="13">
        <v>90.772118000000006</v>
      </c>
      <c r="N17" s="13">
        <v>89.354118</v>
      </c>
      <c r="O17" s="13">
        <v>86.515113999999997</v>
      </c>
      <c r="P17" s="13">
        <v>84.896118000000001</v>
      </c>
      <c r="Q17" s="13">
        <v>82.760315000000006</v>
      </c>
      <c r="R17" s="13">
        <v>81.144310000000004</v>
      </c>
      <c r="S17" s="13">
        <v>81.144310000000004</v>
      </c>
      <c r="T17" s="13">
        <v>80.805312999999998</v>
      </c>
      <c r="U17" s="13">
        <v>78.685310000000001</v>
      </c>
      <c r="V17" s="13">
        <v>78.346305999999998</v>
      </c>
      <c r="W17" s="13">
        <v>78.346305999999998</v>
      </c>
      <c r="X17" s="13">
        <v>78.006309999999999</v>
      </c>
      <c r="Y17" s="13">
        <v>78.006309999999999</v>
      </c>
      <c r="Z17" s="13">
        <v>78.006309999999999</v>
      </c>
      <c r="AA17" s="13">
        <v>77.985305999999994</v>
      </c>
      <c r="AB17" s="13">
        <v>75.056304999999995</v>
      </c>
      <c r="AC17" s="13">
        <v>74.376311999999999</v>
      </c>
      <c r="AD17" s="13">
        <v>74.376311999999999</v>
      </c>
      <c r="AE17" s="13">
        <v>73.266311999999999</v>
      </c>
      <c r="AF17" s="13">
        <v>73.266311999999999</v>
      </c>
      <c r="AG17" s="13">
        <v>73.266311999999999</v>
      </c>
      <c r="AH17" s="14">
        <v>-3.5593E-2</v>
      </c>
    </row>
    <row r="18" spans="1:34" ht="15" customHeight="1" x14ac:dyDescent="0.25">
      <c r="A18" s="6" t="s">
        <v>96</v>
      </c>
      <c r="B18" s="12" t="s">
        <v>10</v>
      </c>
      <c r="C18" s="13">
        <v>72.645202999999995</v>
      </c>
      <c r="D18" s="13">
        <v>71.450103999999996</v>
      </c>
      <c r="E18" s="13">
        <v>66.598999000000006</v>
      </c>
      <c r="F18" s="13">
        <v>62.020508</v>
      </c>
      <c r="G18" s="13">
        <v>56.839500000000001</v>
      </c>
      <c r="H18" s="13">
        <v>69.829696999999996</v>
      </c>
      <c r="I18" s="13">
        <v>65.722999999999999</v>
      </c>
      <c r="J18" s="13">
        <v>64.680496000000005</v>
      </c>
      <c r="K18" s="13">
        <v>63.032501000000003</v>
      </c>
      <c r="L18" s="13">
        <v>56.303103999999998</v>
      </c>
      <c r="M18" s="13">
        <v>56.258102000000001</v>
      </c>
      <c r="N18" s="13">
        <v>55.284602999999997</v>
      </c>
      <c r="O18" s="13">
        <v>55.041598999999998</v>
      </c>
      <c r="P18" s="13">
        <v>54.297801999999997</v>
      </c>
      <c r="Q18" s="13">
        <v>53.794803999999999</v>
      </c>
      <c r="R18" s="13">
        <v>52.824299000000003</v>
      </c>
      <c r="S18" s="13">
        <v>51.914299</v>
      </c>
      <c r="T18" s="13">
        <v>51.914299</v>
      </c>
      <c r="U18" s="13">
        <v>51.914299</v>
      </c>
      <c r="V18" s="13">
        <v>51.7883</v>
      </c>
      <c r="W18" s="13">
        <v>51.7883</v>
      </c>
      <c r="X18" s="13">
        <v>51.7883</v>
      </c>
      <c r="Y18" s="13">
        <v>51.7883</v>
      </c>
      <c r="Z18" s="13">
        <v>51.7883</v>
      </c>
      <c r="AA18" s="13">
        <v>51.7883</v>
      </c>
      <c r="AB18" s="13">
        <v>51.682301000000002</v>
      </c>
      <c r="AC18" s="13">
        <v>51.682301000000002</v>
      </c>
      <c r="AD18" s="13">
        <v>51.682301000000002</v>
      </c>
      <c r="AE18" s="13">
        <v>51.682301000000002</v>
      </c>
      <c r="AF18" s="13">
        <v>51.129299000000003</v>
      </c>
      <c r="AG18" s="13">
        <v>51.129299000000003</v>
      </c>
      <c r="AH18" s="14">
        <v>-1.1639E-2</v>
      </c>
    </row>
    <row r="19" spans="1:34" ht="15" customHeight="1" x14ac:dyDescent="0.25">
      <c r="A19" s="6" t="s">
        <v>95</v>
      </c>
      <c r="B19" s="12" t="s">
        <v>11</v>
      </c>
      <c r="C19" s="13">
        <v>245.41911300000001</v>
      </c>
      <c r="D19" s="13">
        <v>248.74231</v>
      </c>
      <c r="E19" s="13">
        <v>261.34234600000002</v>
      </c>
      <c r="F19" s="13">
        <v>266.809235</v>
      </c>
      <c r="G19" s="13">
        <v>275.23620599999998</v>
      </c>
      <c r="H19" s="13">
        <v>295.59759500000001</v>
      </c>
      <c r="I19" s="13">
        <v>316.24749800000001</v>
      </c>
      <c r="J19" s="13">
        <v>340.656769</v>
      </c>
      <c r="K19" s="13">
        <v>347.021545</v>
      </c>
      <c r="L19" s="13">
        <v>351.83999599999999</v>
      </c>
      <c r="M19" s="13">
        <v>356.66967799999998</v>
      </c>
      <c r="N19" s="13">
        <v>362.06024200000002</v>
      </c>
      <c r="O19" s="13">
        <v>368.02654999999999</v>
      </c>
      <c r="P19" s="13">
        <v>372.73223899999999</v>
      </c>
      <c r="Q19" s="13">
        <v>377.60668900000002</v>
      </c>
      <c r="R19" s="13">
        <v>382.26901199999998</v>
      </c>
      <c r="S19" s="13">
        <v>387.80670199999997</v>
      </c>
      <c r="T19" s="13">
        <v>394.61877399999997</v>
      </c>
      <c r="U19" s="13">
        <v>400.82574499999998</v>
      </c>
      <c r="V19" s="13">
        <v>405.36828600000001</v>
      </c>
      <c r="W19" s="13">
        <v>411.04443400000002</v>
      </c>
      <c r="X19" s="13">
        <v>416.14801</v>
      </c>
      <c r="Y19" s="13">
        <v>421.73791499999999</v>
      </c>
      <c r="Z19" s="13">
        <v>430.15917999999999</v>
      </c>
      <c r="AA19" s="13">
        <v>439.63421599999998</v>
      </c>
      <c r="AB19" s="13">
        <v>444.72955300000001</v>
      </c>
      <c r="AC19" s="13">
        <v>450.20056199999999</v>
      </c>
      <c r="AD19" s="13">
        <v>455.42334</v>
      </c>
      <c r="AE19" s="13">
        <v>462.29406699999998</v>
      </c>
      <c r="AF19" s="13">
        <v>466.41812099999999</v>
      </c>
      <c r="AG19" s="13">
        <v>472.561981</v>
      </c>
      <c r="AH19" s="14">
        <v>2.2079999999999999E-2</v>
      </c>
    </row>
    <row r="20" spans="1:34" ht="15" customHeight="1" x14ac:dyDescent="0.25">
      <c r="A20" s="6" t="s">
        <v>94</v>
      </c>
      <c r="B20" s="12" t="s">
        <v>12</v>
      </c>
      <c r="C20" s="13">
        <v>139.99884</v>
      </c>
      <c r="D20" s="13">
        <v>151.966003</v>
      </c>
      <c r="E20" s="13">
        <v>157.28396599999999</v>
      </c>
      <c r="F20" s="13">
        <v>163.12406899999999</v>
      </c>
      <c r="G20" s="13">
        <v>170.05273399999999</v>
      </c>
      <c r="H20" s="13">
        <v>186.36914100000001</v>
      </c>
      <c r="I20" s="13">
        <v>195.864746</v>
      </c>
      <c r="J20" s="13">
        <v>201.536407</v>
      </c>
      <c r="K20" s="13">
        <v>206.652863</v>
      </c>
      <c r="L20" s="13">
        <v>210.368439</v>
      </c>
      <c r="M20" s="13">
        <v>214.018631</v>
      </c>
      <c r="N20" s="13">
        <v>217.90661600000001</v>
      </c>
      <c r="O20" s="13">
        <v>221.90841699999999</v>
      </c>
      <c r="P20" s="13">
        <v>224.936386</v>
      </c>
      <c r="Q20" s="13">
        <v>229.371002</v>
      </c>
      <c r="R20" s="13">
        <v>234.94541899999999</v>
      </c>
      <c r="S20" s="13">
        <v>239.25157200000001</v>
      </c>
      <c r="T20" s="13">
        <v>243.658432</v>
      </c>
      <c r="U20" s="13">
        <v>246.74908400000001</v>
      </c>
      <c r="V20" s="13">
        <v>250.24752799999999</v>
      </c>
      <c r="W20" s="13">
        <v>255.838989</v>
      </c>
      <c r="X20" s="13">
        <v>259.135986</v>
      </c>
      <c r="Y20" s="13">
        <v>265.74377399999997</v>
      </c>
      <c r="Z20" s="13">
        <v>271.13488799999999</v>
      </c>
      <c r="AA20" s="13">
        <v>275.76062000000002</v>
      </c>
      <c r="AB20" s="13">
        <v>283.54571499999997</v>
      </c>
      <c r="AC20" s="13">
        <v>289.10192899999998</v>
      </c>
      <c r="AD20" s="13">
        <v>293.97659299999998</v>
      </c>
      <c r="AE20" s="13">
        <v>298.957855</v>
      </c>
      <c r="AF20" s="13">
        <v>302.975525</v>
      </c>
      <c r="AG20" s="13">
        <v>310.84103399999998</v>
      </c>
      <c r="AH20" s="14">
        <v>2.6945E-2</v>
      </c>
    </row>
    <row r="21" spans="1:34" ht="15" customHeight="1" x14ac:dyDescent="0.25">
      <c r="A21" s="6" t="s">
        <v>93</v>
      </c>
      <c r="B21" s="12" t="s">
        <v>13</v>
      </c>
      <c r="C21" s="13">
        <v>97.120911000000007</v>
      </c>
      <c r="D21" s="13">
        <v>92.484604000000004</v>
      </c>
      <c r="E21" s="13">
        <v>92.860007999999993</v>
      </c>
      <c r="F21" s="13">
        <v>92.904007000000007</v>
      </c>
      <c r="G21" s="13">
        <v>92.954802999999998</v>
      </c>
      <c r="H21" s="13">
        <v>91.863929999999996</v>
      </c>
      <c r="I21" s="13">
        <v>78.538353000000001</v>
      </c>
      <c r="J21" s="13">
        <v>70.422721999999993</v>
      </c>
      <c r="K21" s="13">
        <v>68.100891000000004</v>
      </c>
      <c r="L21" s="13">
        <v>61.715468999999999</v>
      </c>
      <c r="M21" s="13">
        <v>61.801544</v>
      </c>
      <c r="N21" s="13">
        <v>59.645149000000004</v>
      </c>
      <c r="O21" s="13">
        <v>58.456760000000003</v>
      </c>
      <c r="P21" s="13">
        <v>57.484282999999998</v>
      </c>
      <c r="Q21" s="13">
        <v>55.438353999999997</v>
      </c>
      <c r="R21" s="13">
        <v>55.616706999999998</v>
      </c>
      <c r="S21" s="13">
        <v>54.627181999999998</v>
      </c>
      <c r="T21" s="13">
        <v>52.646942000000003</v>
      </c>
      <c r="U21" s="13">
        <v>51.831885999999997</v>
      </c>
      <c r="V21" s="13">
        <v>51.831885999999997</v>
      </c>
      <c r="W21" s="13">
        <v>51.875618000000003</v>
      </c>
      <c r="X21" s="13">
        <v>52.034545999999999</v>
      </c>
      <c r="Y21" s="13">
        <v>52.149535999999998</v>
      </c>
      <c r="Z21" s="13">
        <v>49.878754000000001</v>
      </c>
      <c r="AA21" s="13">
        <v>44.363968</v>
      </c>
      <c r="AB21" s="13">
        <v>44.467846000000002</v>
      </c>
      <c r="AC21" s="13">
        <v>44.521946</v>
      </c>
      <c r="AD21" s="13">
        <v>43.665047000000001</v>
      </c>
      <c r="AE21" s="13">
        <v>41.858733999999998</v>
      </c>
      <c r="AF21" s="13">
        <v>41.899445</v>
      </c>
      <c r="AG21" s="13">
        <v>41.961776999999998</v>
      </c>
      <c r="AH21" s="14">
        <v>-2.7585999999999999E-2</v>
      </c>
    </row>
    <row r="22" spans="1:34" s="26" customFormat="1" ht="15" customHeight="1" x14ac:dyDescent="0.25">
      <c r="A22" s="22" t="s">
        <v>92</v>
      </c>
      <c r="B22" s="23" t="s">
        <v>14</v>
      </c>
      <c r="C22" s="24">
        <v>22.778303000000001</v>
      </c>
      <c r="D22" s="24">
        <v>22.778303000000001</v>
      </c>
      <c r="E22" s="24">
        <v>22.778303000000001</v>
      </c>
      <c r="F22" s="24">
        <v>22.778303000000001</v>
      </c>
      <c r="G22" s="24">
        <v>22.778303000000001</v>
      </c>
      <c r="H22" s="24">
        <v>22.778303000000001</v>
      </c>
      <c r="I22" s="24">
        <v>22.778303000000001</v>
      </c>
      <c r="J22" s="24">
        <v>22.778303000000001</v>
      </c>
      <c r="K22" s="24">
        <v>22.778303000000001</v>
      </c>
      <c r="L22" s="24">
        <v>22.778303000000001</v>
      </c>
      <c r="M22" s="24">
        <v>22.778303000000001</v>
      </c>
      <c r="N22" s="24">
        <v>22.778303000000001</v>
      </c>
      <c r="O22" s="24">
        <v>22.778303000000001</v>
      </c>
      <c r="P22" s="24">
        <v>22.778303000000001</v>
      </c>
      <c r="Q22" s="24">
        <v>22.778303000000001</v>
      </c>
      <c r="R22" s="24">
        <v>22.778303000000001</v>
      </c>
      <c r="S22" s="24">
        <v>22.778303000000001</v>
      </c>
      <c r="T22" s="24">
        <v>22.778303000000001</v>
      </c>
      <c r="U22" s="24">
        <v>22.778303000000001</v>
      </c>
      <c r="V22" s="24">
        <v>22.778303000000001</v>
      </c>
      <c r="W22" s="24">
        <v>22.778303000000001</v>
      </c>
      <c r="X22" s="24">
        <v>22.778303000000001</v>
      </c>
      <c r="Y22" s="24">
        <v>22.778303000000001</v>
      </c>
      <c r="Z22" s="24">
        <v>22.778303000000001</v>
      </c>
      <c r="AA22" s="24">
        <v>22.778303000000001</v>
      </c>
      <c r="AB22" s="24">
        <v>22.778303000000001</v>
      </c>
      <c r="AC22" s="24">
        <v>22.778303000000001</v>
      </c>
      <c r="AD22" s="24">
        <v>22.778303000000001</v>
      </c>
      <c r="AE22" s="24">
        <v>22.778303000000001</v>
      </c>
      <c r="AF22" s="24">
        <v>22.778303000000001</v>
      </c>
      <c r="AG22" s="24">
        <v>22.778303000000001</v>
      </c>
      <c r="AH22" s="25">
        <v>0</v>
      </c>
    </row>
    <row r="23" spans="1:34" ht="15" customHeight="1" x14ac:dyDescent="0.25">
      <c r="A23" s="6" t="s">
        <v>104</v>
      </c>
      <c r="B23" s="12" t="s">
        <v>105</v>
      </c>
      <c r="C23" s="13">
        <v>3.1509999999999998</v>
      </c>
      <c r="D23" s="13">
        <v>6.9255000000000004</v>
      </c>
      <c r="E23" s="13">
        <v>8.623799</v>
      </c>
      <c r="F23" s="13">
        <v>9.5348000000000006</v>
      </c>
      <c r="G23" s="13">
        <v>10.196526</v>
      </c>
      <c r="H23" s="13">
        <v>11.049868</v>
      </c>
      <c r="I23" s="13">
        <v>11.467271999999999</v>
      </c>
      <c r="J23" s="13">
        <v>11.890328</v>
      </c>
      <c r="K23" s="13">
        <v>12.301329000000001</v>
      </c>
      <c r="L23" s="13">
        <v>12.712327999999999</v>
      </c>
      <c r="M23" s="13">
        <v>13.123329</v>
      </c>
      <c r="N23" s="13">
        <v>13.123329</v>
      </c>
      <c r="O23" s="13">
        <v>13.128527</v>
      </c>
      <c r="P23" s="13">
        <v>13.128527</v>
      </c>
      <c r="Q23" s="13">
        <v>13.128527</v>
      </c>
      <c r="R23" s="13">
        <v>16.083760999999999</v>
      </c>
      <c r="S23" s="13">
        <v>16.161715999999998</v>
      </c>
      <c r="T23" s="13">
        <v>16.159718000000002</v>
      </c>
      <c r="U23" s="13">
        <v>16.159718000000002</v>
      </c>
      <c r="V23" s="13">
        <v>16.159718000000002</v>
      </c>
      <c r="W23" s="13">
        <v>16.409718000000002</v>
      </c>
      <c r="X23" s="13">
        <v>16.409718000000002</v>
      </c>
      <c r="Y23" s="13">
        <v>16.409718000000002</v>
      </c>
      <c r="Z23" s="13">
        <v>16.409718000000002</v>
      </c>
      <c r="AA23" s="13">
        <v>16.409718000000002</v>
      </c>
      <c r="AB23" s="13">
        <v>16.659718000000002</v>
      </c>
      <c r="AC23" s="13">
        <v>16.659718000000002</v>
      </c>
      <c r="AD23" s="13">
        <v>16.739215999999999</v>
      </c>
      <c r="AE23" s="13">
        <v>17.035295000000001</v>
      </c>
      <c r="AF23" s="13">
        <v>17.258429</v>
      </c>
      <c r="AG23" s="13">
        <v>17.777584000000001</v>
      </c>
      <c r="AH23" s="14">
        <v>5.9369999999999999E-2</v>
      </c>
    </row>
    <row r="24" spans="1:34" ht="15" customHeight="1" x14ac:dyDescent="0.25">
      <c r="A24" s="6" t="s">
        <v>91</v>
      </c>
      <c r="B24" s="12" t="s">
        <v>15</v>
      </c>
      <c r="C24" s="13">
        <v>0.20419999999999999</v>
      </c>
      <c r="D24" s="13">
        <v>0.2303</v>
      </c>
      <c r="E24" s="13">
        <v>0.2303</v>
      </c>
      <c r="F24" s="13">
        <v>0.23139699999999999</v>
      </c>
      <c r="G24" s="13">
        <v>0.23249800000000001</v>
      </c>
      <c r="H24" s="13">
        <v>0.23249800000000001</v>
      </c>
      <c r="I24" s="13">
        <v>0.23249800000000001</v>
      </c>
      <c r="J24" s="13">
        <v>0.23249800000000001</v>
      </c>
      <c r="K24" s="13">
        <v>0.23249800000000001</v>
      </c>
      <c r="L24" s="13">
        <v>0.23249800000000001</v>
      </c>
      <c r="M24" s="13">
        <v>0.23249800000000001</v>
      </c>
      <c r="N24" s="13">
        <v>0.23139799999999999</v>
      </c>
      <c r="O24" s="13">
        <v>0.23139799999999999</v>
      </c>
      <c r="P24" s="13">
        <v>0.23139799999999999</v>
      </c>
      <c r="Q24" s="13">
        <v>0.23139799999999999</v>
      </c>
      <c r="R24" s="13">
        <v>0.23244300000000001</v>
      </c>
      <c r="S24" s="13">
        <v>0.23244300000000001</v>
      </c>
      <c r="T24" s="13">
        <v>0.23244300000000001</v>
      </c>
      <c r="U24" s="13">
        <v>0.23244300000000001</v>
      </c>
      <c r="V24" s="13">
        <v>0.23244300000000001</v>
      </c>
      <c r="W24" s="13">
        <v>0.23244300000000001</v>
      </c>
      <c r="X24" s="13">
        <v>0.23244300000000001</v>
      </c>
      <c r="Y24" s="13">
        <v>0.23244300000000001</v>
      </c>
      <c r="Z24" s="13">
        <v>0.23244300000000001</v>
      </c>
      <c r="AA24" s="13">
        <v>0.23244300000000001</v>
      </c>
      <c r="AB24" s="13">
        <v>0.23244300000000001</v>
      </c>
      <c r="AC24" s="13">
        <v>0.23244300000000001</v>
      </c>
      <c r="AD24" s="13">
        <v>0.23344500000000001</v>
      </c>
      <c r="AE24" s="13">
        <v>0.23344500000000001</v>
      </c>
      <c r="AF24" s="13">
        <v>0.23344500000000001</v>
      </c>
      <c r="AG24" s="13">
        <v>0.23344500000000001</v>
      </c>
      <c r="AH24" s="14">
        <v>4.4720000000000003E-3</v>
      </c>
    </row>
    <row r="25" spans="1:34" ht="15" customHeight="1" x14ac:dyDescent="0.25">
      <c r="A25" s="6" t="s">
        <v>90</v>
      </c>
      <c r="B25" s="12" t="s">
        <v>16</v>
      </c>
      <c r="C25" s="13">
        <v>263.93090799999999</v>
      </c>
      <c r="D25" s="13">
        <v>283.68081699999999</v>
      </c>
      <c r="E25" s="13">
        <v>302.70617700000003</v>
      </c>
      <c r="F25" s="13">
        <v>334.728973</v>
      </c>
      <c r="G25" s="13">
        <v>369.97695900000002</v>
      </c>
      <c r="H25" s="13">
        <v>389.30862400000001</v>
      </c>
      <c r="I25" s="13">
        <v>402.99243200000001</v>
      </c>
      <c r="J25" s="13">
        <v>409.72994999999997</v>
      </c>
      <c r="K25" s="13">
        <v>416.53796399999999</v>
      </c>
      <c r="L25" s="13">
        <v>427.150757</v>
      </c>
      <c r="M25" s="13">
        <v>435.90374800000001</v>
      </c>
      <c r="N25" s="13">
        <v>439.85443099999998</v>
      </c>
      <c r="O25" s="13">
        <v>445.55587800000001</v>
      </c>
      <c r="P25" s="13">
        <v>452.22250400000001</v>
      </c>
      <c r="Q25" s="13">
        <v>463.27233899999999</v>
      </c>
      <c r="R25" s="13">
        <v>476.526611</v>
      </c>
      <c r="S25" s="13">
        <v>486.44335899999999</v>
      </c>
      <c r="T25" s="13">
        <v>493.015625</v>
      </c>
      <c r="U25" s="13">
        <v>502.82403599999998</v>
      </c>
      <c r="V25" s="13">
        <v>508.071259</v>
      </c>
      <c r="W25" s="13">
        <v>514.43145800000002</v>
      </c>
      <c r="X25" s="13">
        <v>519.57922399999995</v>
      </c>
      <c r="Y25" s="13">
        <v>524.29119900000001</v>
      </c>
      <c r="Z25" s="13">
        <v>531.30828899999995</v>
      </c>
      <c r="AA25" s="13">
        <v>540.67932099999996</v>
      </c>
      <c r="AB25" s="13">
        <v>550.00958300000002</v>
      </c>
      <c r="AC25" s="13">
        <v>563.00537099999997</v>
      </c>
      <c r="AD25" s="13">
        <v>580.09588599999995</v>
      </c>
      <c r="AE25" s="13">
        <v>601.65747099999999</v>
      </c>
      <c r="AF25" s="13">
        <v>626.574341</v>
      </c>
      <c r="AG25" s="13">
        <v>637.316284</v>
      </c>
      <c r="AH25" s="14">
        <v>2.9822000000000001E-2</v>
      </c>
    </row>
    <row r="26" spans="1:34" ht="15" customHeight="1" x14ac:dyDescent="0.25">
      <c r="A26" s="6" t="s">
        <v>89</v>
      </c>
      <c r="B26" s="12" t="s">
        <v>17</v>
      </c>
      <c r="C26" s="13">
        <v>0</v>
      </c>
      <c r="D26" s="13">
        <v>0</v>
      </c>
      <c r="E26" s="13">
        <v>1.5576829999999999</v>
      </c>
      <c r="F26" s="13">
        <v>2.029814</v>
      </c>
      <c r="G26" s="13">
        <v>2.5895380000000001</v>
      </c>
      <c r="H26" s="13">
        <v>3.7884250000000002</v>
      </c>
      <c r="I26" s="13">
        <v>4.3695849999999998</v>
      </c>
      <c r="J26" s="13">
        <v>5.0523239999999996</v>
      </c>
      <c r="K26" s="13">
        <v>5.9726509999999999</v>
      </c>
      <c r="L26" s="13">
        <v>6.8292250000000001</v>
      </c>
      <c r="M26" s="13">
        <v>7.5518710000000002</v>
      </c>
      <c r="N26" s="13">
        <v>8.3369949999999999</v>
      </c>
      <c r="O26" s="13">
        <v>9.1962609999999998</v>
      </c>
      <c r="P26" s="13">
        <v>10.102161000000001</v>
      </c>
      <c r="Q26" s="13">
        <v>11.118252999999999</v>
      </c>
      <c r="R26" s="13">
        <v>12.202368</v>
      </c>
      <c r="S26" s="13">
        <v>13.468646</v>
      </c>
      <c r="T26" s="13">
        <v>14.828192</v>
      </c>
      <c r="U26" s="13">
        <v>16.063656000000002</v>
      </c>
      <c r="V26" s="13">
        <v>17.337409999999998</v>
      </c>
      <c r="W26" s="13">
        <v>18.650296999999998</v>
      </c>
      <c r="X26" s="13">
        <v>19.995911</v>
      </c>
      <c r="Y26" s="13">
        <v>21.409272999999999</v>
      </c>
      <c r="Z26" s="13">
        <v>23.142251999999999</v>
      </c>
      <c r="AA26" s="13">
        <v>24.906137000000001</v>
      </c>
      <c r="AB26" s="13">
        <v>26.691203999999999</v>
      </c>
      <c r="AC26" s="13">
        <v>28.452904</v>
      </c>
      <c r="AD26" s="13">
        <v>30.297573</v>
      </c>
      <c r="AE26" s="13">
        <v>32.29063</v>
      </c>
      <c r="AF26" s="13">
        <v>34.308743</v>
      </c>
      <c r="AG26" s="13">
        <v>36.505851999999997</v>
      </c>
      <c r="AH26" s="14" t="s">
        <v>18</v>
      </c>
    </row>
    <row r="27" spans="1:34" ht="15" customHeight="1" x14ac:dyDescent="0.25">
      <c r="A27" s="6" t="s">
        <v>88</v>
      </c>
      <c r="B27" s="11" t="s">
        <v>19</v>
      </c>
      <c r="C27" s="15">
        <v>1062.568481</v>
      </c>
      <c r="D27" s="15">
        <v>1091.174438</v>
      </c>
      <c r="E27" s="15">
        <v>1122.185669</v>
      </c>
      <c r="F27" s="15">
        <v>1142.106689</v>
      </c>
      <c r="G27" s="15">
        <v>1178.7060550000001</v>
      </c>
      <c r="H27" s="15">
        <v>1182.4418949999999</v>
      </c>
      <c r="I27" s="15">
        <v>1205.712158</v>
      </c>
      <c r="J27" s="15">
        <v>1226.0744629999999</v>
      </c>
      <c r="K27" s="15">
        <v>1238.424072</v>
      </c>
      <c r="L27" s="15">
        <v>1243.2341309999999</v>
      </c>
      <c r="M27" s="15">
        <v>1259.109741</v>
      </c>
      <c r="N27" s="15">
        <v>1268.5751949999999</v>
      </c>
      <c r="O27" s="15">
        <v>1280.8388669999999</v>
      </c>
      <c r="P27" s="15">
        <v>1292.809692</v>
      </c>
      <c r="Q27" s="15">
        <v>1309.5</v>
      </c>
      <c r="R27" s="15">
        <v>1334.6232910000001</v>
      </c>
      <c r="S27" s="15">
        <v>1353.8286129999999</v>
      </c>
      <c r="T27" s="15">
        <v>1370.658081</v>
      </c>
      <c r="U27" s="15">
        <v>1388.064331</v>
      </c>
      <c r="V27" s="15">
        <v>1402.161499</v>
      </c>
      <c r="W27" s="15">
        <v>1421.395874</v>
      </c>
      <c r="X27" s="15">
        <v>1436.108643</v>
      </c>
      <c r="Y27" s="15">
        <v>1454.5467530000001</v>
      </c>
      <c r="Z27" s="15">
        <v>1474.8382570000001</v>
      </c>
      <c r="AA27" s="15">
        <v>1494.5382079999999</v>
      </c>
      <c r="AB27" s="15">
        <v>1515.852783</v>
      </c>
      <c r="AC27" s="15">
        <v>1541.0117190000001</v>
      </c>
      <c r="AD27" s="15">
        <v>1569.2680660000001</v>
      </c>
      <c r="AE27" s="15">
        <v>1602.054443</v>
      </c>
      <c r="AF27" s="15">
        <v>1636.8420410000001</v>
      </c>
      <c r="AG27" s="15">
        <v>1664.3718260000001</v>
      </c>
      <c r="AH27" s="16">
        <v>1.5070999999999999E-2</v>
      </c>
    </row>
    <row r="28" spans="1:34" ht="15" customHeight="1" x14ac:dyDescent="0.25">
      <c r="B28" s="11" t="s">
        <v>20</v>
      </c>
    </row>
    <row r="29" spans="1:34" ht="15" customHeight="1" x14ac:dyDescent="0.25">
      <c r="A29" s="6" t="s">
        <v>87</v>
      </c>
      <c r="B29" s="12" t="s">
        <v>21</v>
      </c>
      <c r="C29" s="13">
        <v>1.8878999999999999</v>
      </c>
      <c r="D29" s="13">
        <v>1.7828999999999999</v>
      </c>
      <c r="E29" s="13">
        <v>1.7828999999999999</v>
      </c>
      <c r="F29" s="13">
        <v>1.7828999999999999</v>
      </c>
      <c r="G29" s="13">
        <v>1.7828999999999999</v>
      </c>
      <c r="H29" s="13">
        <v>1.7828999999999999</v>
      </c>
      <c r="I29" s="13">
        <v>1.7828999999999999</v>
      </c>
      <c r="J29" s="13">
        <v>1.7828999999999999</v>
      </c>
      <c r="K29" s="13">
        <v>1.7828999999999999</v>
      </c>
      <c r="L29" s="13">
        <v>1.7828999999999999</v>
      </c>
      <c r="M29" s="13">
        <v>1.7828999999999999</v>
      </c>
      <c r="N29" s="13">
        <v>1.7828999999999999</v>
      </c>
      <c r="O29" s="13">
        <v>1.7828999999999999</v>
      </c>
      <c r="P29" s="13">
        <v>1.7828999999999999</v>
      </c>
      <c r="Q29" s="13">
        <v>1.7828999999999999</v>
      </c>
      <c r="R29" s="13">
        <v>1.7828999999999999</v>
      </c>
      <c r="S29" s="13">
        <v>1.7828999999999999</v>
      </c>
      <c r="T29" s="13">
        <v>1.7828999999999999</v>
      </c>
      <c r="U29" s="13">
        <v>1.7828999999999999</v>
      </c>
      <c r="V29" s="13">
        <v>1.7828999999999999</v>
      </c>
      <c r="W29" s="13">
        <v>1.7828999999999999</v>
      </c>
      <c r="X29" s="13">
        <v>1.7828999999999999</v>
      </c>
      <c r="Y29" s="13">
        <v>1.7828999999999999</v>
      </c>
      <c r="Z29" s="13">
        <v>1.7828999999999999</v>
      </c>
      <c r="AA29" s="13">
        <v>1.7828999999999999</v>
      </c>
      <c r="AB29" s="13">
        <v>1.7828999999999999</v>
      </c>
      <c r="AC29" s="13">
        <v>1.7828999999999999</v>
      </c>
      <c r="AD29" s="13">
        <v>1.7828999999999999</v>
      </c>
      <c r="AE29" s="13">
        <v>1.7828999999999999</v>
      </c>
      <c r="AF29" s="13">
        <v>1.7828999999999999</v>
      </c>
      <c r="AG29" s="13">
        <v>1.7828999999999999</v>
      </c>
      <c r="AH29" s="14">
        <v>-1.9059999999999999E-3</v>
      </c>
    </row>
    <row r="30" spans="1:34" ht="15" customHeight="1" x14ac:dyDescent="0.25">
      <c r="A30" s="6" t="s">
        <v>86</v>
      </c>
      <c r="B30" s="12" t="s">
        <v>22</v>
      </c>
      <c r="C30" s="13">
        <v>0.62180000000000002</v>
      </c>
      <c r="D30" s="13">
        <v>0.62180000000000002</v>
      </c>
      <c r="E30" s="13">
        <v>0.62180000000000002</v>
      </c>
      <c r="F30" s="13">
        <v>0.62180000000000002</v>
      </c>
      <c r="G30" s="13">
        <v>0.62180000000000002</v>
      </c>
      <c r="H30" s="13">
        <v>0.62180000000000002</v>
      </c>
      <c r="I30" s="13">
        <v>0.62180000000000002</v>
      </c>
      <c r="J30" s="13">
        <v>0.62180000000000002</v>
      </c>
      <c r="K30" s="13">
        <v>0.62180000000000002</v>
      </c>
      <c r="L30" s="13">
        <v>0.62180000000000002</v>
      </c>
      <c r="M30" s="13">
        <v>0.62180000000000002</v>
      </c>
      <c r="N30" s="13">
        <v>0.62180000000000002</v>
      </c>
      <c r="O30" s="13">
        <v>0.62180000000000002</v>
      </c>
      <c r="P30" s="13">
        <v>0.62180000000000002</v>
      </c>
      <c r="Q30" s="13">
        <v>0.62180000000000002</v>
      </c>
      <c r="R30" s="13">
        <v>0.62180000000000002</v>
      </c>
      <c r="S30" s="13">
        <v>0.62180000000000002</v>
      </c>
      <c r="T30" s="13">
        <v>0.62180000000000002</v>
      </c>
      <c r="U30" s="13">
        <v>0.62180000000000002</v>
      </c>
      <c r="V30" s="13">
        <v>0.62180000000000002</v>
      </c>
      <c r="W30" s="13">
        <v>0.62180000000000002</v>
      </c>
      <c r="X30" s="13">
        <v>0.62180000000000002</v>
      </c>
      <c r="Y30" s="13">
        <v>0.62180000000000002</v>
      </c>
      <c r="Z30" s="13">
        <v>0.62180000000000002</v>
      </c>
      <c r="AA30" s="13">
        <v>0.62180000000000002</v>
      </c>
      <c r="AB30" s="13">
        <v>0.62180000000000002</v>
      </c>
      <c r="AC30" s="13">
        <v>0.62180000000000002</v>
      </c>
      <c r="AD30" s="13">
        <v>0.62180000000000002</v>
      </c>
      <c r="AE30" s="13">
        <v>0.62180000000000002</v>
      </c>
      <c r="AF30" s="13">
        <v>0.62180000000000002</v>
      </c>
      <c r="AG30" s="13">
        <v>0.62180000000000002</v>
      </c>
      <c r="AH30" s="14">
        <v>0</v>
      </c>
    </row>
    <row r="31" spans="1:34" x14ac:dyDescent="0.25">
      <c r="A31" s="6" t="s">
        <v>85</v>
      </c>
      <c r="B31" s="12" t="s">
        <v>11</v>
      </c>
      <c r="C31" s="13">
        <v>21.979706</v>
      </c>
      <c r="D31" s="13">
        <v>21.979706</v>
      </c>
      <c r="E31" s="13">
        <v>21.979706</v>
      </c>
      <c r="F31" s="13">
        <v>21.801105</v>
      </c>
      <c r="G31" s="13">
        <v>21.801105</v>
      </c>
      <c r="H31" s="13">
        <v>21.801105</v>
      </c>
      <c r="I31" s="13">
        <v>21.801105</v>
      </c>
      <c r="J31" s="13">
        <v>21.801105</v>
      </c>
      <c r="K31" s="13">
        <v>21.801105</v>
      </c>
      <c r="L31" s="13">
        <v>21.801105</v>
      </c>
      <c r="M31" s="13">
        <v>21.801105</v>
      </c>
      <c r="N31" s="13">
        <v>21.801105</v>
      </c>
      <c r="O31" s="13">
        <v>21.801105</v>
      </c>
      <c r="P31" s="13">
        <v>21.801105</v>
      </c>
      <c r="Q31" s="13">
        <v>21.801105</v>
      </c>
      <c r="R31" s="13">
        <v>21.801105</v>
      </c>
      <c r="S31" s="13">
        <v>21.801105</v>
      </c>
      <c r="T31" s="13">
        <v>21.801105</v>
      </c>
      <c r="U31" s="13">
        <v>21.801105</v>
      </c>
      <c r="V31" s="13">
        <v>21.801105</v>
      </c>
      <c r="W31" s="13">
        <v>21.801105</v>
      </c>
      <c r="X31" s="13">
        <v>21.801105</v>
      </c>
      <c r="Y31" s="13">
        <v>21.801105</v>
      </c>
      <c r="Z31" s="13">
        <v>21.801105</v>
      </c>
      <c r="AA31" s="13">
        <v>21.801105</v>
      </c>
      <c r="AB31" s="13">
        <v>21.801105</v>
      </c>
      <c r="AC31" s="13">
        <v>21.801105</v>
      </c>
      <c r="AD31" s="13">
        <v>21.801105</v>
      </c>
      <c r="AE31" s="13">
        <v>21.801105</v>
      </c>
      <c r="AF31" s="13">
        <v>21.801105</v>
      </c>
      <c r="AG31" s="13">
        <v>21.801105</v>
      </c>
      <c r="AH31" s="14">
        <v>-2.72E-4</v>
      </c>
    </row>
    <row r="32" spans="1:34" x14ac:dyDescent="0.25">
      <c r="A32" s="6" t="s">
        <v>84</v>
      </c>
      <c r="B32" s="12" t="s">
        <v>12</v>
      </c>
      <c r="C32" s="13">
        <v>3.1476000000000002</v>
      </c>
      <c r="D32" s="13">
        <v>3.1476000000000002</v>
      </c>
      <c r="E32" s="13">
        <v>3.1476000000000002</v>
      </c>
      <c r="F32" s="13">
        <v>3.1476000000000002</v>
      </c>
      <c r="G32" s="13">
        <v>3.1476000000000002</v>
      </c>
      <c r="H32" s="13">
        <v>3.1476000000000002</v>
      </c>
      <c r="I32" s="13">
        <v>3.1476000000000002</v>
      </c>
      <c r="J32" s="13">
        <v>3.1476000000000002</v>
      </c>
      <c r="K32" s="13">
        <v>3.1476000000000002</v>
      </c>
      <c r="L32" s="13">
        <v>3.1476000000000002</v>
      </c>
      <c r="M32" s="13">
        <v>3.1476000000000002</v>
      </c>
      <c r="N32" s="13">
        <v>3.1476000000000002</v>
      </c>
      <c r="O32" s="13">
        <v>3.1476000000000002</v>
      </c>
      <c r="P32" s="13">
        <v>3.1476000000000002</v>
      </c>
      <c r="Q32" s="13">
        <v>3.1476000000000002</v>
      </c>
      <c r="R32" s="13">
        <v>3.1476000000000002</v>
      </c>
      <c r="S32" s="13">
        <v>3.1476000000000002</v>
      </c>
      <c r="T32" s="13">
        <v>3.1476000000000002</v>
      </c>
      <c r="U32" s="13">
        <v>3.1476000000000002</v>
      </c>
      <c r="V32" s="13">
        <v>3.1476000000000002</v>
      </c>
      <c r="W32" s="13">
        <v>3.1476000000000002</v>
      </c>
      <c r="X32" s="13">
        <v>3.1476000000000002</v>
      </c>
      <c r="Y32" s="13">
        <v>3.1476000000000002</v>
      </c>
      <c r="Z32" s="13">
        <v>3.1476000000000002</v>
      </c>
      <c r="AA32" s="13">
        <v>3.1476000000000002</v>
      </c>
      <c r="AB32" s="13">
        <v>3.1476000000000002</v>
      </c>
      <c r="AC32" s="13">
        <v>3.1476000000000002</v>
      </c>
      <c r="AD32" s="13">
        <v>3.1476000000000002</v>
      </c>
      <c r="AE32" s="13">
        <v>3.1476000000000002</v>
      </c>
      <c r="AF32" s="13">
        <v>3.1476000000000002</v>
      </c>
      <c r="AG32" s="13">
        <v>3.1476000000000002</v>
      </c>
      <c r="AH32" s="14">
        <v>0</v>
      </c>
    </row>
    <row r="33" spans="1:34" x14ac:dyDescent="0.25">
      <c r="A33" s="6" t="s">
        <v>83</v>
      </c>
      <c r="B33" s="12" t="s">
        <v>16</v>
      </c>
      <c r="C33" s="13">
        <v>0.97719999999999996</v>
      </c>
      <c r="D33" s="13">
        <v>0.97919999999999996</v>
      </c>
      <c r="E33" s="13">
        <v>0.97919999999999996</v>
      </c>
      <c r="F33" s="13">
        <v>0.97919999999999996</v>
      </c>
      <c r="G33" s="13">
        <v>0.97919999999999996</v>
      </c>
      <c r="H33" s="13">
        <v>0.97919999999999996</v>
      </c>
      <c r="I33" s="13">
        <v>0.97919999999999996</v>
      </c>
      <c r="J33" s="13">
        <v>0.97919999999999996</v>
      </c>
      <c r="K33" s="13">
        <v>0.97919999999999996</v>
      </c>
      <c r="L33" s="13">
        <v>0.97919999999999996</v>
      </c>
      <c r="M33" s="13">
        <v>0.97919999999999996</v>
      </c>
      <c r="N33" s="13">
        <v>0.97919999999999996</v>
      </c>
      <c r="O33" s="13">
        <v>0.97919999999999996</v>
      </c>
      <c r="P33" s="13">
        <v>0.97919999999999996</v>
      </c>
      <c r="Q33" s="13">
        <v>0.97919999999999996</v>
      </c>
      <c r="R33" s="13">
        <v>0.97919999999999996</v>
      </c>
      <c r="S33" s="13">
        <v>0.97919999999999996</v>
      </c>
      <c r="T33" s="13">
        <v>0.97919999999999996</v>
      </c>
      <c r="U33" s="13">
        <v>0.97919999999999996</v>
      </c>
      <c r="V33" s="13">
        <v>0.97919999999999996</v>
      </c>
      <c r="W33" s="13">
        <v>0.97919999999999996</v>
      </c>
      <c r="X33" s="13">
        <v>0.97919999999999996</v>
      </c>
      <c r="Y33" s="13">
        <v>0.97919999999999996</v>
      </c>
      <c r="Z33" s="13">
        <v>0.97919999999999996</v>
      </c>
      <c r="AA33" s="13">
        <v>0.97919999999999996</v>
      </c>
      <c r="AB33" s="13">
        <v>0.97919999999999996</v>
      </c>
      <c r="AC33" s="13">
        <v>0.97919999999999996</v>
      </c>
      <c r="AD33" s="13">
        <v>0.97919999999999996</v>
      </c>
      <c r="AE33" s="13">
        <v>0.97919999999999996</v>
      </c>
      <c r="AF33" s="13">
        <v>0.97919999999999996</v>
      </c>
      <c r="AG33" s="13">
        <v>0.97919999999999996</v>
      </c>
      <c r="AH33" s="14">
        <v>6.7999999999999999E-5</v>
      </c>
    </row>
    <row r="34" spans="1:34" x14ac:dyDescent="0.25">
      <c r="A34" s="6" t="s">
        <v>82</v>
      </c>
      <c r="B34" s="11" t="s">
        <v>19</v>
      </c>
      <c r="C34" s="15">
        <v>28.614205999999999</v>
      </c>
      <c r="D34" s="15">
        <v>28.511206000000001</v>
      </c>
      <c r="E34" s="15">
        <v>28.511206000000001</v>
      </c>
      <c r="F34" s="15">
        <v>28.332605000000001</v>
      </c>
      <c r="G34" s="15">
        <v>28.332605000000001</v>
      </c>
      <c r="H34" s="15">
        <v>28.332605000000001</v>
      </c>
      <c r="I34" s="15">
        <v>28.332605000000001</v>
      </c>
      <c r="J34" s="15">
        <v>28.332605000000001</v>
      </c>
      <c r="K34" s="15">
        <v>28.332605000000001</v>
      </c>
      <c r="L34" s="15">
        <v>28.332605000000001</v>
      </c>
      <c r="M34" s="15">
        <v>28.332605000000001</v>
      </c>
      <c r="N34" s="15">
        <v>28.332605000000001</v>
      </c>
      <c r="O34" s="15">
        <v>28.332605000000001</v>
      </c>
      <c r="P34" s="15">
        <v>28.332605000000001</v>
      </c>
      <c r="Q34" s="15">
        <v>28.332605000000001</v>
      </c>
      <c r="R34" s="15">
        <v>28.332605000000001</v>
      </c>
      <c r="S34" s="15">
        <v>28.332605000000001</v>
      </c>
      <c r="T34" s="15">
        <v>28.332605000000001</v>
      </c>
      <c r="U34" s="15">
        <v>28.332605000000001</v>
      </c>
      <c r="V34" s="15">
        <v>28.332605000000001</v>
      </c>
      <c r="W34" s="15">
        <v>28.332605000000001</v>
      </c>
      <c r="X34" s="15">
        <v>28.332605000000001</v>
      </c>
      <c r="Y34" s="15">
        <v>28.332605000000001</v>
      </c>
      <c r="Z34" s="15">
        <v>28.332605000000001</v>
      </c>
      <c r="AA34" s="15">
        <v>28.332605000000001</v>
      </c>
      <c r="AB34" s="15">
        <v>28.332605000000001</v>
      </c>
      <c r="AC34" s="15">
        <v>28.332605000000001</v>
      </c>
      <c r="AD34" s="15">
        <v>28.332605000000001</v>
      </c>
      <c r="AE34" s="15">
        <v>28.332605000000001</v>
      </c>
      <c r="AF34" s="15">
        <v>28.332605000000001</v>
      </c>
      <c r="AG34" s="15">
        <v>28.332605000000001</v>
      </c>
      <c r="AH34" s="16">
        <v>-3.3E-4</v>
      </c>
    </row>
    <row r="36" spans="1:34" x14ac:dyDescent="0.25">
      <c r="B36" s="11" t="s">
        <v>23</v>
      </c>
    </row>
    <row r="37" spans="1:34" x14ac:dyDescent="0.25">
      <c r="A37" s="6" t="s">
        <v>81</v>
      </c>
      <c r="B37" s="12" t="s">
        <v>21</v>
      </c>
      <c r="C37" s="13" t="s">
        <v>18</v>
      </c>
      <c r="D37" s="13">
        <v>0</v>
      </c>
      <c r="E37" s="13">
        <v>0</v>
      </c>
      <c r="F37" s="13">
        <v>0</v>
      </c>
      <c r="G37" s="13">
        <v>0</v>
      </c>
      <c r="H37" s="13">
        <v>0</v>
      </c>
      <c r="I37" s="13">
        <v>0</v>
      </c>
      <c r="J37" s="13">
        <v>0</v>
      </c>
      <c r="K37" s="13">
        <v>0</v>
      </c>
      <c r="L37" s="13">
        <v>0</v>
      </c>
      <c r="M37" s="13">
        <v>0</v>
      </c>
      <c r="N37" s="13">
        <v>0</v>
      </c>
      <c r="O37" s="13">
        <v>0</v>
      </c>
      <c r="P37" s="13">
        <v>0</v>
      </c>
      <c r="Q37" s="13">
        <v>0</v>
      </c>
      <c r="R37" s="13">
        <v>0</v>
      </c>
      <c r="S37" s="13">
        <v>0</v>
      </c>
      <c r="T37" s="13">
        <v>0</v>
      </c>
      <c r="U37" s="13">
        <v>0</v>
      </c>
      <c r="V37" s="13">
        <v>0</v>
      </c>
      <c r="W37" s="13">
        <v>0</v>
      </c>
      <c r="X37" s="13">
        <v>0</v>
      </c>
      <c r="Y37" s="13">
        <v>0</v>
      </c>
      <c r="Z37" s="13">
        <v>0</v>
      </c>
      <c r="AA37" s="13">
        <v>0</v>
      </c>
      <c r="AB37" s="13">
        <v>0</v>
      </c>
      <c r="AC37" s="13">
        <v>0</v>
      </c>
      <c r="AD37" s="13">
        <v>0</v>
      </c>
      <c r="AE37" s="13">
        <v>0</v>
      </c>
      <c r="AF37" s="13">
        <v>0</v>
      </c>
      <c r="AG37" s="13">
        <v>0</v>
      </c>
      <c r="AH37" s="14" t="s">
        <v>18</v>
      </c>
    </row>
    <row r="38" spans="1:34" x14ac:dyDescent="0.25">
      <c r="A38" s="6" t="s">
        <v>80</v>
      </c>
      <c r="B38" s="12" t="s">
        <v>22</v>
      </c>
      <c r="C38" s="13" t="s">
        <v>18</v>
      </c>
      <c r="D38" s="13">
        <v>0</v>
      </c>
      <c r="E38" s="13">
        <v>0</v>
      </c>
      <c r="F38" s="13">
        <v>0</v>
      </c>
      <c r="G38" s="13">
        <v>0</v>
      </c>
      <c r="H38" s="13">
        <v>0</v>
      </c>
      <c r="I38" s="13">
        <v>0</v>
      </c>
      <c r="J38" s="13">
        <v>0</v>
      </c>
      <c r="K38" s="13">
        <v>0</v>
      </c>
      <c r="L38" s="13">
        <v>0</v>
      </c>
      <c r="M38" s="13">
        <v>0</v>
      </c>
      <c r="N38" s="13">
        <v>0</v>
      </c>
      <c r="O38" s="13">
        <v>0</v>
      </c>
      <c r="P38" s="13">
        <v>0</v>
      </c>
      <c r="Q38" s="13">
        <v>0</v>
      </c>
      <c r="R38" s="13">
        <v>0</v>
      </c>
      <c r="S38" s="13">
        <v>0</v>
      </c>
      <c r="T38" s="13">
        <v>0</v>
      </c>
      <c r="U38" s="13">
        <v>0</v>
      </c>
      <c r="V38" s="13">
        <v>0</v>
      </c>
      <c r="W38" s="13">
        <v>0</v>
      </c>
      <c r="X38" s="13">
        <v>0</v>
      </c>
      <c r="Y38" s="13">
        <v>0</v>
      </c>
      <c r="Z38" s="13">
        <v>0</v>
      </c>
      <c r="AA38" s="13">
        <v>0</v>
      </c>
      <c r="AB38" s="13">
        <v>0</v>
      </c>
      <c r="AC38" s="13">
        <v>0</v>
      </c>
      <c r="AD38" s="13">
        <v>0</v>
      </c>
      <c r="AE38" s="13">
        <v>0</v>
      </c>
      <c r="AF38" s="13">
        <v>0</v>
      </c>
      <c r="AG38" s="13">
        <v>0</v>
      </c>
      <c r="AH38" s="14" t="s">
        <v>18</v>
      </c>
    </row>
    <row r="39" spans="1:34" x14ac:dyDescent="0.25">
      <c r="A39" s="6" t="s">
        <v>79</v>
      </c>
      <c r="B39" s="12" t="s">
        <v>11</v>
      </c>
      <c r="C39" s="13" t="s">
        <v>18</v>
      </c>
      <c r="D39" s="13">
        <v>3.3792</v>
      </c>
      <c r="E39" s="13">
        <v>17.000202000000002</v>
      </c>
      <c r="F39" s="13">
        <v>17.000202000000002</v>
      </c>
      <c r="G39" s="13">
        <v>17.000202000000002</v>
      </c>
      <c r="H39" s="13">
        <v>17.000202000000002</v>
      </c>
      <c r="I39" s="13">
        <v>17.000202000000002</v>
      </c>
      <c r="J39" s="13">
        <v>17.000202000000002</v>
      </c>
      <c r="K39" s="13">
        <v>17.000202000000002</v>
      </c>
      <c r="L39" s="13">
        <v>17.000202000000002</v>
      </c>
      <c r="M39" s="13">
        <v>17.000202000000002</v>
      </c>
      <c r="N39" s="13">
        <v>17.000202000000002</v>
      </c>
      <c r="O39" s="13">
        <v>17.000202000000002</v>
      </c>
      <c r="P39" s="13">
        <v>17.000202000000002</v>
      </c>
      <c r="Q39" s="13">
        <v>17.000202000000002</v>
      </c>
      <c r="R39" s="13">
        <v>17.000202000000002</v>
      </c>
      <c r="S39" s="13">
        <v>17.000202000000002</v>
      </c>
      <c r="T39" s="13">
        <v>17.000202000000002</v>
      </c>
      <c r="U39" s="13">
        <v>17.000202000000002</v>
      </c>
      <c r="V39" s="13">
        <v>17.000202000000002</v>
      </c>
      <c r="W39" s="13">
        <v>17.000202000000002</v>
      </c>
      <c r="X39" s="13">
        <v>17.000202000000002</v>
      </c>
      <c r="Y39" s="13">
        <v>17.000202000000002</v>
      </c>
      <c r="Z39" s="13">
        <v>17.000202000000002</v>
      </c>
      <c r="AA39" s="13">
        <v>17.000202000000002</v>
      </c>
      <c r="AB39" s="13">
        <v>17.000202000000002</v>
      </c>
      <c r="AC39" s="13">
        <v>17.000202000000002</v>
      </c>
      <c r="AD39" s="13">
        <v>17.000202000000002</v>
      </c>
      <c r="AE39" s="13">
        <v>17.000202000000002</v>
      </c>
      <c r="AF39" s="13">
        <v>17.000202000000002</v>
      </c>
      <c r="AG39" s="13">
        <v>17.000202000000002</v>
      </c>
      <c r="AH39" s="14" t="s">
        <v>18</v>
      </c>
    </row>
    <row r="40" spans="1:34" x14ac:dyDescent="0.25">
      <c r="A40" s="6" t="s">
        <v>78</v>
      </c>
      <c r="B40" s="12" t="s">
        <v>12</v>
      </c>
      <c r="C40" s="13" t="s">
        <v>18</v>
      </c>
      <c r="D40" s="13">
        <v>3.2778</v>
      </c>
      <c r="E40" s="13">
        <v>4.028899</v>
      </c>
      <c r="F40" s="13">
        <v>4.028899</v>
      </c>
      <c r="G40" s="13">
        <v>4.5458990000000004</v>
      </c>
      <c r="H40" s="13">
        <v>4.5458990000000004</v>
      </c>
      <c r="I40" s="13">
        <v>4.5458990000000004</v>
      </c>
      <c r="J40" s="13">
        <v>4.5458990000000004</v>
      </c>
      <c r="K40" s="13">
        <v>4.5458990000000004</v>
      </c>
      <c r="L40" s="13">
        <v>4.5458990000000004</v>
      </c>
      <c r="M40" s="13">
        <v>4.5458990000000004</v>
      </c>
      <c r="N40" s="13">
        <v>4.5458990000000004</v>
      </c>
      <c r="O40" s="13">
        <v>4.5458990000000004</v>
      </c>
      <c r="P40" s="13">
        <v>4.5458990000000004</v>
      </c>
      <c r="Q40" s="13">
        <v>4.5458990000000004</v>
      </c>
      <c r="R40" s="13">
        <v>4.5458990000000004</v>
      </c>
      <c r="S40" s="13">
        <v>4.5458990000000004</v>
      </c>
      <c r="T40" s="13">
        <v>4.5458990000000004</v>
      </c>
      <c r="U40" s="13">
        <v>4.5458990000000004</v>
      </c>
      <c r="V40" s="13">
        <v>4.5458990000000004</v>
      </c>
      <c r="W40" s="13">
        <v>4.5458990000000004</v>
      </c>
      <c r="X40" s="13">
        <v>4.5458990000000004</v>
      </c>
      <c r="Y40" s="13">
        <v>4.5458990000000004</v>
      </c>
      <c r="Z40" s="13">
        <v>4.5458990000000004</v>
      </c>
      <c r="AA40" s="13">
        <v>4.5458990000000004</v>
      </c>
      <c r="AB40" s="13">
        <v>4.5458990000000004</v>
      </c>
      <c r="AC40" s="13">
        <v>4.5458990000000004</v>
      </c>
      <c r="AD40" s="13">
        <v>4.5458990000000004</v>
      </c>
      <c r="AE40" s="13">
        <v>4.5458990000000004</v>
      </c>
      <c r="AF40" s="13">
        <v>4.5458990000000004</v>
      </c>
      <c r="AG40" s="13">
        <v>4.5458990000000004</v>
      </c>
      <c r="AH40" s="14" t="s">
        <v>18</v>
      </c>
    </row>
    <row r="41" spans="1:34" x14ac:dyDescent="0.25">
      <c r="A41" s="6" t="s">
        <v>77</v>
      </c>
      <c r="B41" s="12" t="s">
        <v>24</v>
      </c>
      <c r="C41" s="13" t="s">
        <v>18</v>
      </c>
      <c r="D41" s="13">
        <v>1.1000000000000001</v>
      </c>
      <c r="E41" s="13">
        <v>2.2000000000000002</v>
      </c>
      <c r="F41" s="13">
        <v>2.2000000000000002</v>
      </c>
      <c r="G41" s="13">
        <v>2.2000000000000002</v>
      </c>
      <c r="H41" s="13">
        <v>2.2000000000000002</v>
      </c>
      <c r="I41" s="13">
        <v>2.2000000000000002</v>
      </c>
      <c r="J41" s="13">
        <v>2.2000000000000002</v>
      </c>
      <c r="K41" s="13">
        <v>2.2000000000000002</v>
      </c>
      <c r="L41" s="13">
        <v>2.2000000000000002</v>
      </c>
      <c r="M41" s="13">
        <v>2.2000000000000002</v>
      </c>
      <c r="N41" s="13">
        <v>2.2000000000000002</v>
      </c>
      <c r="O41" s="13">
        <v>2.2000000000000002</v>
      </c>
      <c r="P41" s="13">
        <v>2.2000000000000002</v>
      </c>
      <c r="Q41" s="13">
        <v>2.2000000000000002</v>
      </c>
      <c r="R41" s="13">
        <v>2.2000000000000002</v>
      </c>
      <c r="S41" s="13">
        <v>2.2000000000000002</v>
      </c>
      <c r="T41" s="13">
        <v>2.2000000000000002</v>
      </c>
      <c r="U41" s="13">
        <v>2.2000000000000002</v>
      </c>
      <c r="V41" s="13">
        <v>2.2000000000000002</v>
      </c>
      <c r="W41" s="13">
        <v>2.2000000000000002</v>
      </c>
      <c r="X41" s="13">
        <v>2.2000000000000002</v>
      </c>
      <c r="Y41" s="13">
        <v>2.2000000000000002</v>
      </c>
      <c r="Z41" s="13">
        <v>2.2000000000000002</v>
      </c>
      <c r="AA41" s="13">
        <v>2.2000000000000002</v>
      </c>
      <c r="AB41" s="13">
        <v>2.2000000000000002</v>
      </c>
      <c r="AC41" s="13">
        <v>2.2000000000000002</v>
      </c>
      <c r="AD41" s="13">
        <v>2.2000000000000002</v>
      </c>
      <c r="AE41" s="13">
        <v>2.2000000000000002</v>
      </c>
      <c r="AF41" s="13">
        <v>2.2000000000000002</v>
      </c>
      <c r="AG41" s="13">
        <v>2.2000000000000002</v>
      </c>
      <c r="AH41" s="14" t="s">
        <v>18</v>
      </c>
    </row>
    <row r="42" spans="1:34" x14ac:dyDescent="0.25">
      <c r="A42" s="6" t="s">
        <v>76</v>
      </c>
      <c r="B42" s="12" t="s">
        <v>14</v>
      </c>
      <c r="C42" s="13" t="s">
        <v>18</v>
      </c>
      <c r="D42" s="13">
        <v>0</v>
      </c>
      <c r="E42" s="13">
        <v>0</v>
      </c>
      <c r="F42" s="13">
        <v>0</v>
      </c>
      <c r="G42" s="13">
        <v>0</v>
      </c>
      <c r="H42" s="13">
        <v>0</v>
      </c>
      <c r="I42" s="13">
        <v>0</v>
      </c>
      <c r="J42" s="13">
        <v>0</v>
      </c>
      <c r="K42" s="13">
        <v>0</v>
      </c>
      <c r="L42" s="13">
        <v>0</v>
      </c>
      <c r="M42" s="13">
        <v>0</v>
      </c>
      <c r="N42" s="13">
        <v>0</v>
      </c>
      <c r="O42" s="13">
        <v>0</v>
      </c>
      <c r="P42" s="13">
        <v>0</v>
      </c>
      <c r="Q42" s="13">
        <v>0</v>
      </c>
      <c r="R42" s="13">
        <v>0</v>
      </c>
      <c r="S42" s="13">
        <v>0</v>
      </c>
      <c r="T42" s="13">
        <v>0</v>
      </c>
      <c r="U42" s="13">
        <v>0</v>
      </c>
      <c r="V42" s="13">
        <v>0</v>
      </c>
      <c r="W42" s="13">
        <v>0</v>
      </c>
      <c r="X42" s="13">
        <v>0</v>
      </c>
      <c r="Y42" s="13">
        <v>0</v>
      </c>
      <c r="Z42" s="13">
        <v>0</v>
      </c>
      <c r="AA42" s="13">
        <v>0</v>
      </c>
      <c r="AB42" s="13">
        <v>0</v>
      </c>
      <c r="AC42" s="13">
        <v>0</v>
      </c>
      <c r="AD42" s="13">
        <v>0</v>
      </c>
      <c r="AE42" s="13">
        <v>0</v>
      </c>
      <c r="AF42" s="13">
        <v>0</v>
      </c>
      <c r="AG42" s="13">
        <v>0</v>
      </c>
      <c r="AH42" s="14" t="s">
        <v>18</v>
      </c>
    </row>
    <row r="43" spans="1:34" x14ac:dyDescent="0.25">
      <c r="A43" s="6" t="s">
        <v>106</v>
      </c>
      <c r="B43" s="12" t="s">
        <v>105</v>
      </c>
      <c r="C43" s="13" t="s">
        <v>18</v>
      </c>
      <c r="D43" s="13">
        <v>3.7745000000000002</v>
      </c>
      <c r="E43" s="13">
        <v>5.4727990000000002</v>
      </c>
      <c r="F43" s="13">
        <v>6.3837999999999999</v>
      </c>
      <c r="G43" s="13">
        <v>7.0148000000000001</v>
      </c>
      <c r="H43" s="13">
        <v>7.4577999999999998</v>
      </c>
      <c r="I43" s="13">
        <v>7.8688000000000002</v>
      </c>
      <c r="J43" s="13">
        <v>8.2797999999999998</v>
      </c>
      <c r="K43" s="13">
        <v>8.6907999999999994</v>
      </c>
      <c r="L43" s="13">
        <v>9.1017989999999998</v>
      </c>
      <c r="M43" s="13">
        <v>9.5128000000000004</v>
      </c>
      <c r="N43" s="13">
        <v>9.5128000000000004</v>
      </c>
      <c r="O43" s="13">
        <v>9.5128000000000004</v>
      </c>
      <c r="P43" s="13">
        <v>9.5128000000000004</v>
      </c>
      <c r="Q43" s="13">
        <v>9.5128000000000004</v>
      </c>
      <c r="R43" s="13">
        <v>12.462799</v>
      </c>
      <c r="S43" s="13">
        <v>12.462799</v>
      </c>
      <c r="T43" s="13">
        <v>12.462799</v>
      </c>
      <c r="U43" s="13">
        <v>12.462799</v>
      </c>
      <c r="V43" s="13">
        <v>12.462799</v>
      </c>
      <c r="W43" s="13">
        <v>12.7128</v>
      </c>
      <c r="X43" s="13">
        <v>12.7128</v>
      </c>
      <c r="Y43" s="13">
        <v>12.7128</v>
      </c>
      <c r="Z43" s="13">
        <v>12.7128</v>
      </c>
      <c r="AA43" s="13">
        <v>12.7128</v>
      </c>
      <c r="AB43" s="13">
        <v>12.9628</v>
      </c>
      <c r="AC43" s="13">
        <v>12.9628</v>
      </c>
      <c r="AD43" s="13">
        <v>12.9628</v>
      </c>
      <c r="AE43" s="13">
        <v>12.9628</v>
      </c>
      <c r="AF43" s="13">
        <v>12.9628</v>
      </c>
      <c r="AG43" s="13">
        <v>12.9628</v>
      </c>
      <c r="AH43" s="14" t="s">
        <v>18</v>
      </c>
    </row>
    <row r="44" spans="1:34" x14ac:dyDescent="0.25">
      <c r="A44" s="6" t="s">
        <v>75</v>
      </c>
      <c r="B44" s="12" t="s">
        <v>15</v>
      </c>
      <c r="C44" s="13" t="s">
        <v>18</v>
      </c>
      <c r="D44" s="13">
        <v>2.6100000000000002E-2</v>
      </c>
      <c r="E44" s="13">
        <v>2.6100000000000002E-2</v>
      </c>
      <c r="F44" s="13">
        <v>2.6100000000000002E-2</v>
      </c>
      <c r="G44" s="13">
        <v>2.6100000000000002E-2</v>
      </c>
      <c r="H44" s="13">
        <v>2.6100000000000002E-2</v>
      </c>
      <c r="I44" s="13">
        <v>2.6100000000000002E-2</v>
      </c>
      <c r="J44" s="13">
        <v>2.6100000000000002E-2</v>
      </c>
      <c r="K44" s="13">
        <v>2.6100000000000002E-2</v>
      </c>
      <c r="L44" s="13">
        <v>2.6100000000000002E-2</v>
      </c>
      <c r="M44" s="13">
        <v>2.6100000000000002E-2</v>
      </c>
      <c r="N44" s="13">
        <v>2.6100000000000002E-2</v>
      </c>
      <c r="O44" s="13">
        <v>2.6100000000000002E-2</v>
      </c>
      <c r="P44" s="13">
        <v>2.6100000000000002E-2</v>
      </c>
      <c r="Q44" s="13">
        <v>2.6100000000000002E-2</v>
      </c>
      <c r="R44" s="13">
        <v>2.6100000000000002E-2</v>
      </c>
      <c r="S44" s="13">
        <v>2.6100000000000002E-2</v>
      </c>
      <c r="T44" s="13">
        <v>2.6100000000000002E-2</v>
      </c>
      <c r="U44" s="13">
        <v>2.6100000000000002E-2</v>
      </c>
      <c r="V44" s="13">
        <v>2.6100000000000002E-2</v>
      </c>
      <c r="W44" s="13">
        <v>2.6100000000000002E-2</v>
      </c>
      <c r="X44" s="13">
        <v>2.6100000000000002E-2</v>
      </c>
      <c r="Y44" s="13">
        <v>2.6100000000000002E-2</v>
      </c>
      <c r="Z44" s="13">
        <v>2.6100000000000002E-2</v>
      </c>
      <c r="AA44" s="13">
        <v>2.6100000000000002E-2</v>
      </c>
      <c r="AB44" s="13">
        <v>2.6100000000000002E-2</v>
      </c>
      <c r="AC44" s="13">
        <v>2.6100000000000002E-2</v>
      </c>
      <c r="AD44" s="13">
        <v>2.6100000000000002E-2</v>
      </c>
      <c r="AE44" s="13">
        <v>2.6100000000000002E-2</v>
      </c>
      <c r="AF44" s="13">
        <v>2.6100000000000002E-2</v>
      </c>
      <c r="AG44" s="13">
        <v>2.6100000000000002E-2</v>
      </c>
      <c r="AH44" s="14" t="s">
        <v>18</v>
      </c>
    </row>
    <row r="45" spans="1:34" x14ac:dyDescent="0.25">
      <c r="A45" s="6" t="s">
        <v>74</v>
      </c>
      <c r="B45" s="12" t="s">
        <v>16</v>
      </c>
      <c r="C45" s="13" t="s">
        <v>18</v>
      </c>
      <c r="D45" s="13">
        <v>19.650895999999999</v>
      </c>
      <c r="E45" s="13">
        <v>29.922706999999999</v>
      </c>
      <c r="F45" s="13">
        <v>32.861702000000001</v>
      </c>
      <c r="G45" s="13">
        <v>33.421703000000001</v>
      </c>
      <c r="H45" s="13">
        <v>33.421703000000001</v>
      </c>
      <c r="I45" s="13">
        <v>33.421703000000001</v>
      </c>
      <c r="J45" s="13">
        <v>33.421703000000001</v>
      </c>
      <c r="K45" s="13">
        <v>35.421706999999998</v>
      </c>
      <c r="L45" s="13">
        <v>35.421706999999998</v>
      </c>
      <c r="M45" s="13">
        <v>42.521709000000001</v>
      </c>
      <c r="N45" s="13">
        <v>42.521709000000001</v>
      </c>
      <c r="O45" s="13">
        <v>42.521709000000001</v>
      </c>
      <c r="P45" s="13">
        <v>42.521709000000001</v>
      </c>
      <c r="Q45" s="13">
        <v>47.721705999999998</v>
      </c>
      <c r="R45" s="13">
        <v>55.921703000000001</v>
      </c>
      <c r="S45" s="13">
        <v>55.921703000000001</v>
      </c>
      <c r="T45" s="13">
        <v>55.921703000000001</v>
      </c>
      <c r="U45" s="13">
        <v>55.921703000000001</v>
      </c>
      <c r="V45" s="13">
        <v>55.921703000000001</v>
      </c>
      <c r="W45" s="13">
        <v>55.921703000000001</v>
      </c>
      <c r="X45" s="13">
        <v>55.921703000000001</v>
      </c>
      <c r="Y45" s="13">
        <v>55.921703000000001</v>
      </c>
      <c r="Z45" s="13">
        <v>55.921703000000001</v>
      </c>
      <c r="AA45" s="13">
        <v>55.921703000000001</v>
      </c>
      <c r="AB45" s="13">
        <v>55.921703000000001</v>
      </c>
      <c r="AC45" s="13">
        <v>55.921703000000001</v>
      </c>
      <c r="AD45" s="13">
        <v>55.921703000000001</v>
      </c>
      <c r="AE45" s="13">
        <v>55.921703000000001</v>
      </c>
      <c r="AF45" s="13">
        <v>55.921703000000001</v>
      </c>
      <c r="AG45" s="13">
        <v>55.921703000000001</v>
      </c>
      <c r="AH45" s="14" t="s">
        <v>18</v>
      </c>
    </row>
    <row r="46" spans="1:34" x14ac:dyDescent="0.25">
      <c r="A46" s="6" t="s">
        <v>73</v>
      </c>
      <c r="B46" s="12" t="s">
        <v>25</v>
      </c>
      <c r="C46" s="13" t="s">
        <v>18</v>
      </c>
      <c r="D46" s="13">
        <v>0</v>
      </c>
      <c r="E46" s="13">
        <v>0</v>
      </c>
      <c r="F46" s="13">
        <v>0</v>
      </c>
      <c r="G46" s="13">
        <v>0</v>
      </c>
      <c r="H46" s="13">
        <v>0</v>
      </c>
      <c r="I46" s="13">
        <v>0</v>
      </c>
      <c r="J46" s="13">
        <v>0</v>
      </c>
      <c r="K46" s="13">
        <v>0</v>
      </c>
      <c r="L46" s="13">
        <v>0</v>
      </c>
      <c r="M46" s="13">
        <v>0</v>
      </c>
      <c r="N46" s="13">
        <v>0</v>
      </c>
      <c r="O46" s="13">
        <v>0</v>
      </c>
      <c r="P46" s="13">
        <v>0</v>
      </c>
      <c r="Q46" s="13">
        <v>0</v>
      </c>
      <c r="R46" s="13">
        <v>0</v>
      </c>
      <c r="S46" s="13">
        <v>0</v>
      </c>
      <c r="T46" s="13">
        <v>0</v>
      </c>
      <c r="U46" s="13">
        <v>0</v>
      </c>
      <c r="V46" s="13">
        <v>0</v>
      </c>
      <c r="W46" s="13">
        <v>0</v>
      </c>
      <c r="X46" s="13">
        <v>0</v>
      </c>
      <c r="Y46" s="13">
        <v>0</v>
      </c>
      <c r="Z46" s="13">
        <v>0</v>
      </c>
      <c r="AA46" s="13">
        <v>0</v>
      </c>
      <c r="AB46" s="13">
        <v>0</v>
      </c>
      <c r="AC46" s="13">
        <v>0</v>
      </c>
      <c r="AD46" s="13">
        <v>0</v>
      </c>
      <c r="AE46" s="13">
        <v>0</v>
      </c>
      <c r="AF46" s="13">
        <v>0</v>
      </c>
      <c r="AG46" s="13">
        <v>0</v>
      </c>
      <c r="AH46" s="14" t="s">
        <v>18</v>
      </c>
    </row>
    <row r="47" spans="1:34" x14ac:dyDescent="0.25">
      <c r="A47" s="6" t="s">
        <v>72</v>
      </c>
      <c r="B47" s="11" t="s">
        <v>19</v>
      </c>
      <c r="C47" s="15" t="s">
        <v>18</v>
      </c>
      <c r="D47" s="15">
        <v>31.208511000000001</v>
      </c>
      <c r="E47" s="15">
        <v>58.650719000000002</v>
      </c>
      <c r="F47" s="15">
        <v>62.500725000000003</v>
      </c>
      <c r="G47" s="15">
        <v>64.208716999999993</v>
      </c>
      <c r="H47" s="15">
        <v>64.651718000000002</v>
      </c>
      <c r="I47" s="15">
        <v>65.062720999999996</v>
      </c>
      <c r="J47" s="15">
        <v>65.473724000000004</v>
      </c>
      <c r="K47" s="15">
        <v>67.884720000000002</v>
      </c>
      <c r="L47" s="15">
        <v>68.295722999999995</v>
      </c>
      <c r="M47" s="15">
        <v>75.806725</v>
      </c>
      <c r="N47" s="15">
        <v>75.806725</v>
      </c>
      <c r="O47" s="15">
        <v>75.806725</v>
      </c>
      <c r="P47" s="15">
        <v>75.806725</v>
      </c>
      <c r="Q47" s="15">
        <v>81.006729000000007</v>
      </c>
      <c r="R47" s="15">
        <v>92.156730999999994</v>
      </c>
      <c r="S47" s="15">
        <v>92.156730999999994</v>
      </c>
      <c r="T47" s="15">
        <v>92.156730999999994</v>
      </c>
      <c r="U47" s="15">
        <v>92.156730999999994</v>
      </c>
      <c r="V47" s="15">
        <v>92.156730999999994</v>
      </c>
      <c r="W47" s="15">
        <v>92.406730999999994</v>
      </c>
      <c r="X47" s="15">
        <v>92.406730999999994</v>
      </c>
      <c r="Y47" s="15">
        <v>92.406730999999994</v>
      </c>
      <c r="Z47" s="15">
        <v>92.406730999999994</v>
      </c>
      <c r="AA47" s="15">
        <v>92.406730999999994</v>
      </c>
      <c r="AB47" s="15">
        <v>92.656730999999994</v>
      </c>
      <c r="AC47" s="15">
        <v>92.656730999999994</v>
      </c>
      <c r="AD47" s="15">
        <v>92.656730999999994</v>
      </c>
      <c r="AE47" s="15">
        <v>92.656730999999994</v>
      </c>
      <c r="AF47" s="15">
        <v>92.656730999999994</v>
      </c>
      <c r="AG47" s="15">
        <v>92.656730999999994</v>
      </c>
      <c r="AH47" s="16" t="s">
        <v>18</v>
      </c>
    </row>
    <row r="48" spans="1:34" x14ac:dyDescent="0.25">
      <c r="B48" s="11" t="s">
        <v>26</v>
      </c>
    </row>
    <row r="49" spans="1:34" x14ac:dyDescent="0.25">
      <c r="A49" s="6" t="s">
        <v>71</v>
      </c>
      <c r="B49" s="12" t="s">
        <v>21</v>
      </c>
      <c r="C49" s="13" t="s">
        <v>18</v>
      </c>
      <c r="D49" s="13">
        <v>0</v>
      </c>
      <c r="E49" s="13">
        <v>0</v>
      </c>
      <c r="F49" s="13">
        <v>0</v>
      </c>
      <c r="G49" s="13">
        <v>0</v>
      </c>
      <c r="H49" s="13">
        <v>0</v>
      </c>
      <c r="I49" s="13">
        <v>0</v>
      </c>
      <c r="J49" s="13">
        <v>0</v>
      </c>
      <c r="K49" s="13">
        <v>0</v>
      </c>
      <c r="L49" s="13">
        <v>0</v>
      </c>
      <c r="M49" s="13">
        <v>0</v>
      </c>
      <c r="N49" s="13">
        <v>0</v>
      </c>
      <c r="O49" s="13">
        <v>0</v>
      </c>
      <c r="P49" s="13">
        <v>0</v>
      </c>
      <c r="Q49" s="13">
        <v>0</v>
      </c>
      <c r="R49" s="13">
        <v>0</v>
      </c>
      <c r="S49" s="13">
        <v>0</v>
      </c>
      <c r="T49" s="13">
        <v>0</v>
      </c>
      <c r="U49" s="13">
        <v>0</v>
      </c>
      <c r="V49" s="13">
        <v>0</v>
      </c>
      <c r="W49" s="13">
        <v>0</v>
      </c>
      <c r="X49" s="13">
        <v>0</v>
      </c>
      <c r="Y49" s="13">
        <v>0</v>
      </c>
      <c r="Z49" s="13">
        <v>0</v>
      </c>
      <c r="AA49" s="13">
        <v>0</v>
      </c>
      <c r="AB49" s="13">
        <v>0</v>
      </c>
      <c r="AC49" s="13">
        <v>0</v>
      </c>
      <c r="AD49" s="13">
        <v>0</v>
      </c>
      <c r="AE49" s="13">
        <v>0</v>
      </c>
      <c r="AF49" s="13">
        <v>0</v>
      </c>
      <c r="AG49" s="13">
        <v>0</v>
      </c>
      <c r="AH49" s="14" t="s">
        <v>18</v>
      </c>
    </row>
    <row r="50" spans="1:34" ht="15" customHeight="1" x14ac:dyDescent="0.25">
      <c r="A50" s="6" t="s">
        <v>70</v>
      </c>
      <c r="B50" s="12" t="s">
        <v>22</v>
      </c>
      <c r="C50" s="13" t="s">
        <v>18</v>
      </c>
      <c r="D50" s="13">
        <v>0</v>
      </c>
      <c r="E50" s="13">
        <v>0</v>
      </c>
      <c r="F50" s="13">
        <v>0</v>
      </c>
      <c r="G50" s="13">
        <v>0</v>
      </c>
      <c r="H50" s="13">
        <v>0</v>
      </c>
      <c r="I50" s="13">
        <v>0</v>
      </c>
      <c r="J50" s="13">
        <v>0</v>
      </c>
      <c r="K50" s="13">
        <v>0</v>
      </c>
      <c r="L50" s="13">
        <v>0</v>
      </c>
      <c r="M50" s="13">
        <v>0</v>
      </c>
      <c r="N50" s="13">
        <v>0</v>
      </c>
      <c r="O50" s="13">
        <v>0</v>
      </c>
      <c r="P50" s="13">
        <v>0</v>
      </c>
      <c r="Q50" s="13">
        <v>0</v>
      </c>
      <c r="R50" s="13">
        <v>0</v>
      </c>
      <c r="S50" s="13">
        <v>0</v>
      </c>
      <c r="T50" s="13">
        <v>0</v>
      </c>
      <c r="U50" s="13">
        <v>0</v>
      </c>
      <c r="V50" s="13">
        <v>0</v>
      </c>
      <c r="W50" s="13">
        <v>0</v>
      </c>
      <c r="X50" s="13">
        <v>0</v>
      </c>
      <c r="Y50" s="13">
        <v>0</v>
      </c>
      <c r="Z50" s="13">
        <v>0</v>
      </c>
      <c r="AA50" s="13">
        <v>0</v>
      </c>
      <c r="AB50" s="13">
        <v>0</v>
      </c>
      <c r="AC50" s="13">
        <v>0</v>
      </c>
      <c r="AD50" s="13">
        <v>0</v>
      </c>
      <c r="AE50" s="13">
        <v>0</v>
      </c>
      <c r="AF50" s="13">
        <v>0</v>
      </c>
      <c r="AG50" s="13">
        <v>0</v>
      </c>
      <c r="AH50" s="14" t="s">
        <v>18</v>
      </c>
    </row>
    <row r="51" spans="1:34" ht="15" customHeight="1" x14ac:dyDescent="0.25">
      <c r="A51" s="6" t="s">
        <v>69</v>
      </c>
      <c r="B51" s="12" t="s">
        <v>11</v>
      </c>
      <c r="C51" s="13" t="s">
        <v>18</v>
      </c>
      <c r="D51" s="13">
        <v>0</v>
      </c>
      <c r="E51" s="13">
        <v>0</v>
      </c>
      <c r="F51" s="13">
        <v>6.8555109999999999</v>
      </c>
      <c r="G51" s="13">
        <v>16.450566999999999</v>
      </c>
      <c r="H51" s="13">
        <v>38.256062</v>
      </c>
      <c r="I51" s="13">
        <v>58.905982999999999</v>
      </c>
      <c r="J51" s="13">
        <v>83.765274000000005</v>
      </c>
      <c r="K51" s="13">
        <v>90.179405000000003</v>
      </c>
      <c r="L51" s="13">
        <v>95.041961999999998</v>
      </c>
      <c r="M51" s="13">
        <v>100.935455</v>
      </c>
      <c r="N51" s="13">
        <v>107.211006</v>
      </c>
      <c r="O51" s="13">
        <v>113.17733</v>
      </c>
      <c r="P51" s="13">
        <v>117.945724</v>
      </c>
      <c r="Q51" s="13">
        <v>122.96219600000001</v>
      </c>
      <c r="R51" s="13">
        <v>127.695549</v>
      </c>
      <c r="S51" s="13">
        <v>133.23320000000001</v>
      </c>
      <c r="T51" s="13">
        <v>140.04530299999999</v>
      </c>
      <c r="U51" s="13">
        <v>146.252274</v>
      </c>
      <c r="V51" s="13">
        <v>151.44778400000001</v>
      </c>
      <c r="W51" s="13">
        <v>157.12399300000001</v>
      </c>
      <c r="X51" s="13">
        <v>162.22753900000001</v>
      </c>
      <c r="Y51" s="13">
        <v>168.328506</v>
      </c>
      <c r="Z51" s="13">
        <v>176.74975599999999</v>
      </c>
      <c r="AA51" s="13">
        <v>186.22479200000001</v>
      </c>
      <c r="AB51" s="13">
        <v>191.347137</v>
      </c>
      <c r="AC51" s="13">
        <v>196.818207</v>
      </c>
      <c r="AD51" s="13">
        <v>202.66996800000001</v>
      </c>
      <c r="AE51" s="13">
        <v>209.540695</v>
      </c>
      <c r="AF51" s="13">
        <v>213.72131300000001</v>
      </c>
      <c r="AG51" s="13">
        <v>219.86515800000001</v>
      </c>
      <c r="AH51" s="14" t="s">
        <v>18</v>
      </c>
    </row>
    <row r="52" spans="1:34" ht="15" customHeight="1" x14ac:dyDescent="0.25">
      <c r="A52" s="6" t="s">
        <v>68</v>
      </c>
      <c r="B52" s="12" t="s">
        <v>12</v>
      </c>
      <c r="C52" s="13" t="s">
        <v>18</v>
      </c>
      <c r="D52" s="13">
        <v>8.7081459999999993</v>
      </c>
      <c r="E52" s="13">
        <v>13.355809000000001</v>
      </c>
      <c r="F52" s="13">
        <v>19.833431000000001</v>
      </c>
      <c r="G52" s="13">
        <v>26.814488999999998</v>
      </c>
      <c r="H52" s="13">
        <v>43.190497999999998</v>
      </c>
      <c r="I52" s="13">
        <v>53.946213</v>
      </c>
      <c r="J52" s="13">
        <v>60.250495999999998</v>
      </c>
      <c r="K52" s="13">
        <v>65.372116000000005</v>
      </c>
      <c r="L52" s="13">
        <v>69.087692000000004</v>
      </c>
      <c r="M52" s="13">
        <v>73.102401999999998</v>
      </c>
      <c r="N52" s="13">
        <v>76.990356000000006</v>
      </c>
      <c r="O52" s="13">
        <v>81.154197999999994</v>
      </c>
      <c r="P52" s="13">
        <v>84.302963000000005</v>
      </c>
      <c r="Q52" s="13">
        <v>88.756134000000003</v>
      </c>
      <c r="R52" s="13">
        <v>94.347572</v>
      </c>
      <c r="S52" s="13">
        <v>98.653747999999993</v>
      </c>
      <c r="T52" s="13">
        <v>103.060608</v>
      </c>
      <c r="U52" s="13">
        <v>106.163765</v>
      </c>
      <c r="V52" s="13">
        <v>109.662178</v>
      </c>
      <c r="W52" s="13">
        <v>115.25361599999999</v>
      </c>
      <c r="X52" s="13">
        <v>118.759636</v>
      </c>
      <c r="Y52" s="13">
        <v>125.399483</v>
      </c>
      <c r="Z52" s="13">
        <v>130.790558</v>
      </c>
      <c r="AA52" s="13">
        <v>135.41630599999999</v>
      </c>
      <c r="AB52" s="13">
        <v>143.28834499999999</v>
      </c>
      <c r="AC52" s="13">
        <v>148.84458900000001</v>
      </c>
      <c r="AD52" s="13">
        <v>153.71923799999999</v>
      </c>
      <c r="AE52" s="13">
        <v>158.76603700000001</v>
      </c>
      <c r="AF52" s="13">
        <v>162.78370699999999</v>
      </c>
      <c r="AG52" s="13">
        <v>170.64920000000001</v>
      </c>
      <c r="AH52" s="14" t="s">
        <v>18</v>
      </c>
    </row>
    <row r="53" spans="1:34" ht="15" customHeight="1" x14ac:dyDescent="0.25">
      <c r="A53" s="6" t="s">
        <v>67</v>
      </c>
      <c r="B53" s="12" t="s">
        <v>24</v>
      </c>
      <c r="C53" s="13" t="s">
        <v>18</v>
      </c>
      <c r="D53" s="13">
        <v>0</v>
      </c>
      <c r="E53" s="13">
        <v>0</v>
      </c>
      <c r="F53" s="13">
        <v>0</v>
      </c>
      <c r="G53" s="13">
        <v>0</v>
      </c>
      <c r="H53" s="13">
        <v>0</v>
      </c>
      <c r="I53" s="13">
        <v>0</v>
      </c>
      <c r="J53" s="13">
        <v>0</v>
      </c>
      <c r="K53" s="13">
        <v>0</v>
      </c>
      <c r="L53" s="13">
        <v>0</v>
      </c>
      <c r="M53" s="13">
        <v>0</v>
      </c>
      <c r="N53" s="13">
        <v>0</v>
      </c>
      <c r="O53" s="13">
        <v>0</v>
      </c>
      <c r="P53" s="13">
        <v>0</v>
      </c>
      <c r="Q53" s="13">
        <v>0</v>
      </c>
      <c r="R53" s="13">
        <v>0</v>
      </c>
      <c r="S53" s="13">
        <v>0</v>
      </c>
      <c r="T53" s="13">
        <v>0</v>
      </c>
      <c r="U53" s="13">
        <v>0</v>
      </c>
      <c r="V53" s="13">
        <v>0</v>
      </c>
      <c r="W53" s="13">
        <v>0</v>
      </c>
      <c r="X53" s="13">
        <v>0</v>
      </c>
      <c r="Y53" s="13">
        <v>0</v>
      </c>
      <c r="Z53" s="13">
        <v>0</v>
      </c>
      <c r="AA53" s="13">
        <v>0</v>
      </c>
      <c r="AB53" s="13">
        <v>0</v>
      </c>
      <c r="AC53" s="13">
        <v>0</v>
      </c>
      <c r="AD53" s="13">
        <v>0</v>
      </c>
      <c r="AE53" s="13">
        <v>0</v>
      </c>
      <c r="AF53" s="13">
        <v>0</v>
      </c>
      <c r="AG53" s="13">
        <v>0</v>
      </c>
      <c r="AH53" s="14" t="s">
        <v>18</v>
      </c>
    </row>
    <row r="54" spans="1:34" ht="15" customHeight="1" x14ac:dyDescent="0.25">
      <c r="A54" s="6" t="s">
        <v>66</v>
      </c>
      <c r="B54" s="12" t="s">
        <v>14</v>
      </c>
      <c r="C54" s="13" t="s">
        <v>18</v>
      </c>
      <c r="D54" s="13">
        <v>0</v>
      </c>
      <c r="E54" s="13">
        <v>0</v>
      </c>
      <c r="F54" s="13">
        <v>0</v>
      </c>
      <c r="G54" s="13">
        <v>0</v>
      </c>
      <c r="H54" s="13">
        <v>0</v>
      </c>
      <c r="I54" s="13">
        <v>0</v>
      </c>
      <c r="J54" s="13">
        <v>0</v>
      </c>
      <c r="K54" s="13">
        <v>0</v>
      </c>
      <c r="L54" s="13">
        <v>0</v>
      </c>
      <c r="M54" s="13">
        <v>0</v>
      </c>
      <c r="N54" s="13">
        <v>0</v>
      </c>
      <c r="O54" s="13">
        <v>0</v>
      </c>
      <c r="P54" s="13">
        <v>0</v>
      </c>
      <c r="Q54" s="13">
        <v>0</v>
      </c>
      <c r="R54" s="13">
        <v>0</v>
      </c>
      <c r="S54" s="13">
        <v>0</v>
      </c>
      <c r="T54" s="13">
        <v>0</v>
      </c>
      <c r="U54" s="13">
        <v>0</v>
      </c>
      <c r="V54" s="13">
        <v>0</v>
      </c>
      <c r="W54" s="13">
        <v>0</v>
      </c>
      <c r="X54" s="13">
        <v>0</v>
      </c>
      <c r="Y54" s="13">
        <v>0</v>
      </c>
      <c r="Z54" s="13">
        <v>0</v>
      </c>
      <c r="AA54" s="13">
        <v>0</v>
      </c>
      <c r="AB54" s="13">
        <v>0</v>
      </c>
      <c r="AC54" s="13">
        <v>0</v>
      </c>
      <c r="AD54" s="13">
        <v>0</v>
      </c>
      <c r="AE54" s="13">
        <v>0</v>
      </c>
      <c r="AF54" s="13">
        <v>0</v>
      </c>
      <c r="AG54" s="13">
        <v>0</v>
      </c>
      <c r="AH54" s="14" t="s">
        <v>18</v>
      </c>
    </row>
    <row r="55" spans="1:34" ht="15" customHeight="1" x14ac:dyDescent="0.25">
      <c r="A55" s="6" t="s">
        <v>107</v>
      </c>
      <c r="B55" s="12" t="s">
        <v>105</v>
      </c>
      <c r="C55" s="13" t="s">
        <v>18</v>
      </c>
      <c r="D55" s="13">
        <v>0</v>
      </c>
      <c r="E55" s="13">
        <v>0</v>
      </c>
      <c r="F55" s="13">
        <v>0</v>
      </c>
      <c r="G55" s="13">
        <v>3.1725999999999997E-2</v>
      </c>
      <c r="H55" s="13">
        <v>0.44206699999999999</v>
      </c>
      <c r="I55" s="13">
        <v>0.44847100000000001</v>
      </c>
      <c r="J55" s="13">
        <v>0.46052799999999999</v>
      </c>
      <c r="K55" s="13">
        <v>0.46052799999999999</v>
      </c>
      <c r="L55" s="13">
        <v>0.46052799999999999</v>
      </c>
      <c r="M55" s="13">
        <v>0.46052799999999999</v>
      </c>
      <c r="N55" s="13">
        <v>0.46052799999999999</v>
      </c>
      <c r="O55" s="13">
        <v>0.46572599999999997</v>
      </c>
      <c r="P55" s="13">
        <v>0.46572599999999997</v>
      </c>
      <c r="Q55" s="13">
        <v>0.46572599999999997</v>
      </c>
      <c r="R55" s="13">
        <v>0.47096199999999999</v>
      </c>
      <c r="S55" s="13">
        <v>0.54891699999999999</v>
      </c>
      <c r="T55" s="13">
        <v>0.54891699999999999</v>
      </c>
      <c r="U55" s="13">
        <v>0.54891699999999999</v>
      </c>
      <c r="V55" s="13">
        <v>0.54891699999999999</v>
      </c>
      <c r="W55" s="13">
        <v>0.54891699999999999</v>
      </c>
      <c r="X55" s="13">
        <v>0.54891699999999999</v>
      </c>
      <c r="Y55" s="13">
        <v>0.54891699999999999</v>
      </c>
      <c r="Z55" s="13">
        <v>0.54891699999999999</v>
      </c>
      <c r="AA55" s="13">
        <v>0.54891699999999999</v>
      </c>
      <c r="AB55" s="13">
        <v>0.54891699999999999</v>
      </c>
      <c r="AC55" s="13">
        <v>0.54891699999999999</v>
      </c>
      <c r="AD55" s="13">
        <v>0.62841499999999995</v>
      </c>
      <c r="AE55" s="13">
        <v>0.92449499999999996</v>
      </c>
      <c r="AF55" s="13">
        <v>1.1476280000000001</v>
      </c>
      <c r="AG55" s="13">
        <v>1.666782</v>
      </c>
      <c r="AH55" s="14" t="s">
        <v>18</v>
      </c>
    </row>
    <row r="56" spans="1:34" ht="15" customHeight="1" x14ac:dyDescent="0.25">
      <c r="A56" s="6" t="s">
        <v>65</v>
      </c>
      <c r="B56" s="12" t="s">
        <v>15</v>
      </c>
      <c r="C56" s="13" t="s">
        <v>18</v>
      </c>
      <c r="D56" s="13">
        <v>0</v>
      </c>
      <c r="E56" s="13">
        <v>0</v>
      </c>
      <c r="F56" s="13">
        <v>1.0970000000000001E-3</v>
      </c>
      <c r="G56" s="13">
        <v>2.1979999999999999E-3</v>
      </c>
      <c r="H56" s="13">
        <v>2.1979999999999999E-3</v>
      </c>
      <c r="I56" s="13">
        <v>2.1979999999999999E-3</v>
      </c>
      <c r="J56" s="13">
        <v>2.1979999999999999E-3</v>
      </c>
      <c r="K56" s="13">
        <v>2.1979999999999999E-3</v>
      </c>
      <c r="L56" s="13">
        <v>2.1979999999999999E-3</v>
      </c>
      <c r="M56" s="13">
        <v>2.1979999999999999E-3</v>
      </c>
      <c r="N56" s="13">
        <v>2.1979999999999999E-3</v>
      </c>
      <c r="O56" s="13">
        <v>2.1979999999999999E-3</v>
      </c>
      <c r="P56" s="13">
        <v>2.1979999999999999E-3</v>
      </c>
      <c r="Q56" s="13">
        <v>2.1979999999999999E-3</v>
      </c>
      <c r="R56" s="13">
        <v>3.2429999999999998E-3</v>
      </c>
      <c r="S56" s="13">
        <v>3.2429999999999998E-3</v>
      </c>
      <c r="T56" s="13">
        <v>3.2429999999999998E-3</v>
      </c>
      <c r="U56" s="13">
        <v>3.2429999999999998E-3</v>
      </c>
      <c r="V56" s="13">
        <v>3.2429999999999998E-3</v>
      </c>
      <c r="W56" s="13">
        <v>3.2429999999999998E-3</v>
      </c>
      <c r="X56" s="13">
        <v>3.2429999999999998E-3</v>
      </c>
      <c r="Y56" s="13">
        <v>3.2429999999999998E-3</v>
      </c>
      <c r="Z56" s="13">
        <v>3.2429999999999998E-3</v>
      </c>
      <c r="AA56" s="13">
        <v>3.2429999999999998E-3</v>
      </c>
      <c r="AB56" s="13">
        <v>3.2429999999999998E-3</v>
      </c>
      <c r="AC56" s="13">
        <v>3.2429999999999998E-3</v>
      </c>
      <c r="AD56" s="13">
        <v>4.2449999999999996E-3</v>
      </c>
      <c r="AE56" s="13">
        <v>4.2449999999999996E-3</v>
      </c>
      <c r="AF56" s="13">
        <v>4.2449999999999996E-3</v>
      </c>
      <c r="AG56" s="13">
        <v>4.2449999999999996E-3</v>
      </c>
      <c r="AH56" s="14" t="s">
        <v>18</v>
      </c>
    </row>
    <row r="57" spans="1:34" ht="15" customHeight="1" x14ac:dyDescent="0.25">
      <c r="A57" s="6" t="s">
        <v>64</v>
      </c>
      <c r="B57" s="12" t="s">
        <v>16</v>
      </c>
      <c r="C57" s="13" t="s">
        <v>18</v>
      </c>
      <c r="D57" s="13">
        <v>0.100994</v>
      </c>
      <c r="E57" s="13">
        <v>8.8666490000000007</v>
      </c>
      <c r="F57" s="13">
        <v>37.973278000000001</v>
      </c>
      <c r="G57" s="13">
        <v>72.677268999999995</v>
      </c>
      <c r="H57" s="13">
        <v>92.013435000000001</v>
      </c>
      <c r="I57" s="13">
        <v>105.69729599999999</v>
      </c>
      <c r="J57" s="13">
        <v>112.43943</v>
      </c>
      <c r="K57" s="13">
        <v>117.455681</v>
      </c>
      <c r="L57" s="13">
        <v>128.147919</v>
      </c>
      <c r="M57" s="13">
        <v>129.800873</v>
      </c>
      <c r="N57" s="13">
        <v>133.75157200000001</v>
      </c>
      <c r="O57" s="13">
        <v>139.453003</v>
      </c>
      <c r="P57" s="13">
        <v>146.11961400000001</v>
      </c>
      <c r="Q57" s="13">
        <v>151.96945199999999</v>
      </c>
      <c r="R57" s="13">
        <v>157.02372700000001</v>
      </c>
      <c r="S57" s="13">
        <v>166.94049100000001</v>
      </c>
      <c r="T57" s="13">
        <v>173.512833</v>
      </c>
      <c r="U57" s="13">
        <v>183.321091</v>
      </c>
      <c r="V57" s="13">
        <v>188.56845100000001</v>
      </c>
      <c r="W57" s="13">
        <v>194.92855800000001</v>
      </c>
      <c r="X57" s="13">
        <v>200.07630900000001</v>
      </c>
      <c r="Y57" s="13">
        <v>204.78831500000001</v>
      </c>
      <c r="Z57" s="13">
        <v>211.80543499999999</v>
      </c>
      <c r="AA57" s="13">
        <v>221.25636299999999</v>
      </c>
      <c r="AB57" s="13">
        <v>230.58656300000001</v>
      </c>
      <c r="AC57" s="13">
        <v>243.582413</v>
      </c>
      <c r="AD57" s="13">
        <v>260.67590300000001</v>
      </c>
      <c r="AE57" s="13">
        <v>282.23745700000001</v>
      </c>
      <c r="AF57" s="13">
        <v>307.169464</v>
      </c>
      <c r="AG57" s="13">
        <v>317.91125499999998</v>
      </c>
      <c r="AH57" s="14" t="s">
        <v>18</v>
      </c>
    </row>
    <row r="58" spans="1:34" ht="15" customHeight="1" x14ac:dyDescent="0.25">
      <c r="A58" s="6" t="s">
        <v>63</v>
      </c>
      <c r="B58" s="12" t="s">
        <v>25</v>
      </c>
      <c r="C58" s="13" t="s">
        <v>18</v>
      </c>
      <c r="D58" s="13">
        <v>0</v>
      </c>
      <c r="E58" s="13">
        <v>1.5576829999999999</v>
      </c>
      <c r="F58" s="13">
        <v>2.029814</v>
      </c>
      <c r="G58" s="13">
        <v>2.5895380000000001</v>
      </c>
      <c r="H58" s="13">
        <v>3.7884250000000002</v>
      </c>
      <c r="I58" s="13">
        <v>4.3695849999999998</v>
      </c>
      <c r="J58" s="13">
        <v>5.0523239999999996</v>
      </c>
      <c r="K58" s="13">
        <v>5.9726509999999999</v>
      </c>
      <c r="L58" s="13">
        <v>6.8292250000000001</v>
      </c>
      <c r="M58" s="13">
        <v>7.5518710000000002</v>
      </c>
      <c r="N58" s="13">
        <v>8.3369949999999999</v>
      </c>
      <c r="O58" s="13">
        <v>9.1962609999999998</v>
      </c>
      <c r="P58" s="13">
        <v>10.102161000000001</v>
      </c>
      <c r="Q58" s="13">
        <v>11.118252999999999</v>
      </c>
      <c r="R58" s="13">
        <v>12.202368</v>
      </c>
      <c r="S58" s="13">
        <v>13.468646</v>
      </c>
      <c r="T58" s="13">
        <v>14.828192</v>
      </c>
      <c r="U58" s="13">
        <v>16.063656000000002</v>
      </c>
      <c r="V58" s="13">
        <v>17.337409999999998</v>
      </c>
      <c r="W58" s="13">
        <v>18.650296999999998</v>
      </c>
      <c r="X58" s="13">
        <v>19.995911</v>
      </c>
      <c r="Y58" s="13">
        <v>21.409272999999999</v>
      </c>
      <c r="Z58" s="13">
        <v>23.142251999999999</v>
      </c>
      <c r="AA58" s="13">
        <v>24.906137000000001</v>
      </c>
      <c r="AB58" s="13">
        <v>26.691203999999999</v>
      </c>
      <c r="AC58" s="13">
        <v>28.452904</v>
      </c>
      <c r="AD58" s="13">
        <v>30.297573</v>
      </c>
      <c r="AE58" s="13">
        <v>32.29063</v>
      </c>
      <c r="AF58" s="13">
        <v>34.308743</v>
      </c>
      <c r="AG58" s="13">
        <v>36.505851999999997</v>
      </c>
      <c r="AH58" s="14" t="s">
        <v>18</v>
      </c>
    </row>
    <row r="59" spans="1:34" ht="15" customHeight="1" x14ac:dyDescent="0.25">
      <c r="A59" s="6" t="s">
        <v>62</v>
      </c>
      <c r="B59" s="11" t="s">
        <v>19</v>
      </c>
      <c r="C59" s="15" t="s">
        <v>18</v>
      </c>
      <c r="D59" s="15">
        <v>8.8091390000000001</v>
      </c>
      <c r="E59" s="15">
        <v>23.780142000000001</v>
      </c>
      <c r="F59" s="15">
        <v>66.693123</v>
      </c>
      <c r="G59" s="15">
        <v>118.565781</v>
      </c>
      <c r="H59" s="15">
        <v>177.69270299999999</v>
      </c>
      <c r="I59" s="15">
        <v>223.36970500000001</v>
      </c>
      <c r="J59" s="15">
        <v>261.97018400000002</v>
      </c>
      <c r="K59" s="15">
        <v>279.44250499999998</v>
      </c>
      <c r="L59" s="15">
        <v>299.56939699999998</v>
      </c>
      <c r="M59" s="15">
        <v>311.85327100000001</v>
      </c>
      <c r="N59" s="15">
        <v>326.75259399999999</v>
      </c>
      <c r="O59" s="15">
        <v>343.448669</v>
      </c>
      <c r="P59" s="15">
        <v>358.938354</v>
      </c>
      <c r="Q59" s="15">
        <v>375.27404799999999</v>
      </c>
      <c r="R59" s="15">
        <v>391.74343900000002</v>
      </c>
      <c r="S59" s="15">
        <v>412.84817500000003</v>
      </c>
      <c r="T59" s="15">
        <v>431.99893200000002</v>
      </c>
      <c r="U59" s="15">
        <v>452.35299700000002</v>
      </c>
      <c r="V59" s="15">
        <v>467.56793199999998</v>
      </c>
      <c r="W59" s="15">
        <v>486.50869799999998</v>
      </c>
      <c r="X59" s="15">
        <v>501.611603</v>
      </c>
      <c r="Y59" s="15">
        <v>520.47778300000004</v>
      </c>
      <c r="Z59" s="15">
        <v>543.04028300000004</v>
      </c>
      <c r="AA59" s="15">
        <v>568.35583499999996</v>
      </c>
      <c r="AB59" s="15">
        <v>592.46545400000002</v>
      </c>
      <c r="AC59" s="15">
        <v>618.25018299999999</v>
      </c>
      <c r="AD59" s="15">
        <v>647.99548300000004</v>
      </c>
      <c r="AE59" s="15">
        <v>683.76336700000002</v>
      </c>
      <c r="AF59" s="15">
        <v>719.13476600000001</v>
      </c>
      <c r="AG59" s="15">
        <v>746.60253899999998</v>
      </c>
      <c r="AH59" s="16" t="s">
        <v>18</v>
      </c>
    </row>
    <row r="60" spans="1:34" ht="15" customHeight="1" x14ac:dyDescent="0.25">
      <c r="A60" s="6" t="s">
        <v>61</v>
      </c>
      <c r="B60" s="11" t="s">
        <v>60</v>
      </c>
      <c r="C60" s="15" t="s">
        <v>18</v>
      </c>
      <c r="D60" s="15">
        <v>40.017651000000001</v>
      </c>
      <c r="E60" s="15">
        <v>82.430862000000005</v>
      </c>
      <c r="F60" s="15">
        <v>129.193848</v>
      </c>
      <c r="G60" s="15">
        <v>182.774506</v>
      </c>
      <c r="H60" s="15">
        <v>242.34442100000001</v>
      </c>
      <c r="I60" s="15">
        <v>288.432434</v>
      </c>
      <c r="J60" s="15">
        <v>327.44390900000002</v>
      </c>
      <c r="K60" s="15">
        <v>347.32720899999998</v>
      </c>
      <c r="L60" s="15">
        <v>367.86511200000001</v>
      </c>
      <c r="M60" s="15">
        <v>387.66000400000001</v>
      </c>
      <c r="N60" s="15">
        <v>402.559326</v>
      </c>
      <c r="O60" s="15">
        <v>419.255402</v>
      </c>
      <c r="P60" s="15">
        <v>434.74508700000001</v>
      </c>
      <c r="Q60" s="15">
        <v>456.28076199999998</v>
      </c>
      <c r="R60" s="15">
        <v>483.90017699999999</v>
      </c>
      <c r="S60" s="15">
        <v>505.00491299999999</v>
      </c>
      <c r="T60" s="15">
        <v>524.15563999999995</v>
      </c>
      <c r="U60" s="15">
        <v>544.50970500000005</v>
      </c>
      <c r="V60" s="15">
        <v>559.72466999999995</v>
      </c>
      <c r="W60" s="15">
        <v>578.91540499999996</v>
      </c>
      <c r="X60" s="15">
        <v>594.01831100000004</v>
      </c>
      <c r="Y60" s="15">
        <v>612.88452099999995</v>
      </c>
      <c r="Z60" s="15">
        <v>635.44702099999995</v>
      </c>
      <c r="AA60" s="15">
        <v>660.76257299999997</v>
      </c>
      <c r="AB60" s="15">
        <v>685.12219200000004</v>
      </c>
      <c r="AC60" s="15">
        <v>710.90692100000001</v>
      </c>
      <c r="AD60" s="15">
        <v>740.65222200000005</v>
      </c>
      <c r="AE60" s="15">
        <v>776.42010500000004</v>
      </c>
      <c r="AF60" s="15">
        <v>811.79150400000003</v>
      </c>
      <c r="AG60" s="15">
        <v>839.259277</v>
      </c>
      <c r="AH60" s="16" t="s">
        <v>18</v>
      </c>
    </row>
    <row r="62" spans="1:34" ht="15" customHeight="1" x14ac:dyDescent="0.25">
      <c r="B62" s="11" t="s">
        <v>27</v>
      </c>
    </row>
    <row r="63" spans="1:34" ht="15" customHeight="1" x14ac:dyDescent="0.25">
      <c r="A63" s="6" t="s">
        <v>59</v>
      </c>
      <c r="B63" s="12" t="s">
        <v>21</v>
      </c>
      <c r="C63" s="13" t="s">
        <v>18</v>
      </c>
      <c r="D63" s="13">
        <v>4.5084</v>
      </c>
      <c r="E63" s="13">
        <v>9.2206989999999998</v>
      </c>
      <c r="F63" s="13">
        <v>29.479296000000001</v>
      </c>
      <c r="G63" s="13">
        <v>39.575901000000002</v>
      </c>
      <c r="H63" s="13">
        <v>89.742378000000002</v>
      </c>
      <c r="I63" s="13">
        <v>93.867583999999994</v>
      </c>
      <c r="J63" s="13">
        <v>102.27149199999999</v>
      </c>
      <c r="K63" s="13">
        <v>105.572487</v>
      </c>
      <c r="L63" s="13">
        <v>108.06199599999999</v>
      </c>
      <c r="M63" s="13">
        <v>110.594002</v>
      </c>
      <c r="N63" s="13">
        <v>112.012001</v>
      </c>
      <c r="O63" s="13">
        <v>114.851006</v>
      </c>
      <c r="P63" s="13">
        <v>116.470009</v>
      </c>
      <c r="Q63" s="13">
        <v>118.60580400000001</v>
      </c>
      <c r="R63" s="13">
        <v>120.22180899999999</v>
      </c>
      <c r="S63" s="13">
        <v>120.22180899999999</v>
      </c>
      <c r="T63" s="13">
        <v>120.56081399999999</v>
      </c>
      <c r="U63" s="13">
        <v>122.68079400000001</v>
      </c>
      <c r="V63" s="13">
        <v>123.01979799999999</v>
      </c>
      <c r="W63" s="13">
        <v>123.01979799999999</v>
      </c>
      <c r="X63" s="13">
        <v>123.35979500000001</v>
      </c>
      <c r="Y63" s="13">
        <v>123.35979500000001</v>
      </c>
      <c r="Z63" s="13">
        <v>123.35979500000001</v>
      </c>
      <c r="AA63" s="13">
        <v>123.380791</v>
      </c>
      <c r="AB63" s="13">
        <v>126.309792</v>
      </c>
      <c r="AC63" s="13">
        <v>126.989799</v>
      </c>
      <c r="AD63" s="13">
        <v>126.989799</v>
      </c>
      <c r="AE63" s="13">
        <v>128.09979200000001</v>
      </c>
      <c r="AF63" s="13">
        <v>128.09979200000001</v>
      </c>
      <c r="AG63" s="13">
        <v>128.09979200000001</v>
      </c>
      <c r="AH63" s="14" t="s">
        <v>18</v>
      </c>
    </row>
    <row r="64" spans="1:34" ht="15" customHeight="1" x14ac:dyDescent="0.25">
      <c r="A64" s="6" t="s">
        <v>58</v>
      </c>
      <c r="B64" s="12" t="s">
        <v>22</v>
      </c>
      <c r="C64" s="13" t="s">
        <v>18</v>
      </c>
      <c r="D64" s="13">
        <v>1.1951000000000001</v>
      </c>
      <c r="E64" s="13">
        <v>6.0462009999999999</v>
      </c>
      <c r="F64" s="13">
        <v>10.624701999999999</v>
      </c>
      <c r="G64" s="13">
        <v>15.805702</v>
      </c>
      <c r="H64" s="13">
        <v>18.874302</v>
      </c>
      <c r="I64" s="13">
        <v>22.981003000000001</v>
      </c>
      <c r="J64" s="13">
        <v>24.023502000000001</v>
      </c>
      <c r="K64" s="13">
        <v>25.671500999999999</v>
      </c>
      <c r="L64" s="13">
        <v>32.400902000000002</v>
      </c>
      <c r="M64" s="13">
        <v>32.445903999999999</v>
      </c>
      <c r="N64" s="13">
        <v>33.419407</v>
      </c>
      <c r="O64" s="13">
        <v>33.662407000000002</v>
      </c>
      <c r="P64" s="13">
        <v>34.406207999999999</v>
      </c>
      <c r="Q64" s="13">
        <v>34.909205999999998</v>
      </c>
      <c r="R64" s="13">
        <v>35.879707000000003</v>
      </c>
      <c r="S64" s="13">
        <v>36.789703000000003</v>
      </c>
      <c r="T64" s="13">
        <v>36.789703000000003</v>
      </c>
      <c r="U64" s="13">
        <v>36.789703000000003</v>
      </c>
      <c r="V64" s="13">
        <v>36.915703000000001</v>
      </c>
      <c r="W64" s="13">
        <v>36.915703000000001</v>
      </c>
      <c r="X64" s="13">
        <v>36.915703000000001</v>
      </c>
      <c r="Y64" s="13">
        <v>36.915703000000001</v>
      </c>
      <c r="Z64" s="13">
        <v>36.915703000000001</v>
      </c>
      <c r="AA64" s="13">
        <v>36.915703000000001</v>
      </c>
      <c r="AB64" s="13">
        <v>37.021706000000002</v>
      </c>
      <c r="AC64" s="13">
        <v>37.021706000000002</v>
      </c>
      <c r="AD64" s="13">
        <v>37.021706000000002</v>
      </c>
      <c r="AE64" s="13">
        <v>37.021706000000002</v>
      </c>
      <c r="AF64" s="13">
        <v>37.574706999999997</v>
      </c>
      <c r="AG64" s="13">
        <v>37.574706999999997</v>
      </c>
      <c r="AH64" s="14" t="s">
        <v>18</v>
      </c>
    </row>
    <row r="65" spans="1:34" ht="15" customHeight="1" x14ac:dyDescent="0.25">
      <c r="A65" s="6" t="s">
        <v>57</v>
      </c>
      <c r="B65" s="12" t="s">
        <v>11</v>
      </c>
      <c r="C65" s="13" t="s">
        <v>18</v>
      </c>
      <c r="D65" s="13">
        <v>5.6000000000000001E-2</v>
      </c>
      <c r="E65" s="13">
        <v>1.077</v>
      </c>
      <c r="F65" s="13">
        <v>2.6442000000000001</v>
      </c>
      <c r="G65" s="13">
        <v>3.8123</v>
      </c>
      <c r="H65" s="13">
        <v>5.2564019999999996</v>
      </c>
      <c r="I65" s="13">
        <v>5.2564019999999996</v>
      </c>
      <c r="J65" s="13">
        <v>5.7064019999999998</v>
      </c>
      <c r="K65" s="13">
        <v>5.7558020000000001</v>
      </c>
      <c r="L65" s="13">
        <v>5.7999010000000002</v>
      </c>
      <c r="M65" s="13">
        <v>6.8637009999999998</v>
      </c>
      <c r="N65" s="13">
        <v>7.7487019999999998</v>
      </c>
      <c r="O65" s="13">
        <v>7.7487019999999998</v>
      </c>
      <c r="P65" s="13">
        <v>7.8114020000000002</v>
      </c>
      <c r="Q65" s="13">
        <v>7.9534019999999996</v>
      </c>
      <c r="R65" s="13">
        <v>8.0244020000000003</v>
      </c>
      <c r="S65" s="13">
        <v>8.0244020000000003</v>
      </c>
      <c r="T65" s="13">
        <v>8.0244020000000003</v>
      </c>
      <c r="U65" s="13">
        <v>8.0244020000000003</v>
      </c>
      <c r="V65" s="13">
        <v>8.6774020000000007</v>
      </c>
      <c r="W65" s="13">
        <v>8.6774020000000007</v>
      </c>
      <c r="X65" s="13">
        <v>8.6774020000000007</v>
      </c>
      <c r="Y65" s="13">
        <v>9.1885019999999997</v>
      </c>
      <c r="Z65" s="13">
        <v>9.1885019999999997</v>
      </c>
      <c r="AA65" s="13">
        <v>9.1885019999999997</v>
      </c>
      <c r="AB65" s="13">
        <v>9.2155020000000007</v>
      </c>
      <c r="AC65" s="13">
        <v>9.2155020000000007</v>
      </c>
      <c r="AD65" s="13">
        <v>9.8445009999999993</v>
      </c>
      <c r="AE65" s="13">
        <v>9.8445009999999993</v>
      </c>
      <c r="AF65" s="13">
        <v>9.9011019999999998</v>
      </c>
      <c r="AG65" s="13">
        <v>9.9011019999999998</v>
      </c>
      <c r="AH65" s="14" t="s">
        <v>18</v>
      </c>
    </row>
    <row r="66" spans="1:34" x14ac:dyDescent="0.25">
      <c r="A66" s="6" t="s">
        <v>56</v>
      </c>
      <c r="B66" s="12" t="s">
        <v>12</v>
      </c>
      <c r="C66" s="13" t="s">
        <v>18</v>
      </c>
      <c r="D66" s="13">
        <v>1.8800000000000001E-2</v>
      </c>
      <c r="E66" s="13">
        <v>9.9599999999999994E-2</v>
      </c>
      <c r="F66" s="13">
        <v>0.73709999999999998</v>
      </c>
      <c r="G66" s="13">
        <v>1.3065</v>
      </c>
      <c r="H66" s="13">
        <v>1.3661000000000001</v>
      </c>
      <c r="I66" s="13">
        <v>2.6261999999999999</v>
      </c>
      <c r="J66" s="13">
        <v>3.2588010000000001</v>
      </c>
      <c r="K66" s="13">
        <v>3.2639999999999998</v>
      </c>
      <c r="L66" s="13">
        <v>3.2639999999999998</v>
      </c>
      <c r="M66" s="13">
        <v>3.6284999999999998</v>
      </c>
      <c r="N66" s="13">
        <v>3.6284999999999998</v>
      </c>
      <c r="O66" s="13">
        <v>3.7905009999999999</v>
      </c>
      <c r="P66" s="13">
        <v>3.9113009999999999</v>
      </c>
      <c r="Q66" s="13">
        <v>3.9299010000000001</v>
      </c>
      <c r="R66" s="13">
        <v>3.946901</v>
      </c>
      <c r="S66" s="13">
        <v>3.946901</v>
      </c>
      <c r="T66" s="13">
        <v>3.946901</v>
      </c>
      <c r="U66" s="13">
        <v>3.9594010000000002</v>
      </c>
      <c r="V66" s="13">
        <v>3.9594010000000002</v>
      </c>
      <c r="W66" s="13">
        <v>3.9594010000000002</v>
      </c>
      <c r="X66" s="13">
        <v>4.1684010000000002</v>
      </c>
      <c r="Y66" s="13">
        <v>4.2004010000000003</v>
      </c>
      <c r="Z66" s="13">
        <v>4.2004010000000003</v>
      </c>
      <c r="AA66" s="13">
        <v>4.2004010000000003</v>
      </c>
      <c r="AB66" s="13">
        <v>4.287401</v>
      </c>
      <c r="AC66" s="13">
        <v>4.287401</v>
      </c>
      <c r="AD66" s="13">
        <v>4.287401</v>
      </c>
      <c r="AE66" s="13">
        <v>4.3529010000000001</v>
      </c>
      <c r="AF66" s="13">
        <v>4.3529010000000001</v>
      </c>
      <c r="AG66" s="13">
        <v>4.3529010000000001</v>
      </c>
      <c r="AH66" s="14" t="s">
        <v>18</v>
      </c>
    </row>
    <row r="67" spans="1:34" ht="15" customHeight="1" x14ac:dyDescent="0.25">
      <c r="A67" s="6" t="s">
        <v>55</v>
      </c>
      <c r="B67" s="12" t="s">
        <v>24</v>
      </c>
      <c r="C67" s="13" t="s">
        <v>18</v>
      </c>
      <c r="D67" s="13">
        <v>5.7363</v>
      </c>
      <c r="E67" s="13">
        <v>6.5079000000000002</v>
      </c>
      <c r="F67" s="13">
        <v>6.5079000000000002</v>
      </c>
      <c r="G67" s="13">
        <v>6.5079000000000002</v>
      </c>
      <c r="H67" s="13">
        <v>7.6299000000000001</v>
      </c>
      <c r="I67" s="13">
        <v>20.986601</v>
      </c>
      <c r="J67" s="13">
        <v>29.137402000000002</v>
      </c>
      <c r="K67" s="13">
        <v>31.494406000000001</v>
      </c>
      <c r="L67" s="13">
        <v>37.924796999999998</v>
      </c>
      <c r="M67" s="13">
        <v>37.924796999999998</v>
      </c>
      <c r="N67" s="13">
        <v>40.219898000000001</v>
      </c>
      <c r="O67" s="13">
        <v>41.504596999999997</v>
      </c>
      <c r="P67" s="13">
        <v>42.569598999999997</v>
      </c>
      <c r="Q67" s="13">
        <v>44.703598</v>
      </c>
      <c r="R67" s="13">
        <v>44.703598</v>
      </c>
      <c r="S67" s="13">
        <v>45.825699</v>
      </c>
      <c r="T67" s="13">
        <v>47.832698999999998</v>
      </c>
      <c r="U67" s="13">
        <v>48.674495999999998</v>
      </c>
      <c r="V67" s="13">
        <v>48.674495999999998</v>
      </c>
      <c r="W67" s="13">
        <v>48.674495999999998</v>
      </c>
      <c r="X67" s="13">
        <v>48.674495999999998</v>
      </c>
      <c r="Y67" s="13">
        <v>48.674495999999998</v>
      </c>
      <c r="Z67" s="13">
        <v>51.056198000000002</v>
      </c>
      <c r="AA67" s="13">
        <v>56.666896999999999</v>
      </c>
      <c r="AB67" s="13">
        <v>56.666896999999999</v>
      </c>
      <c r="AC67" s="13">
        <v>56.666896999999999</v>
      </c>
      <c r="AD67" s="13">
        <v>57.5779</v>
      </c>
      <c r="AE67" s="13">
        <v>59.417895999999999</v>
      </c>
      <c r="AF67" s="13">
        <v>59.417895999999999</v>
      </c>
      <c r="AG67" s="13">
        <v>59.417895999999999</v>
      </c>
      <c r="AH67" s="14" t="s">
        <v>18</v>
      </c>
    </row>
    <row r="68" spans="1:34" ht="15" customHeight="1" x14ac:dyDescent="0.25">
      <c r="A68" s="6" t="s">
        <v>54</v>
      </c>
      <c r="B68" s="12" t="s">
        <v>14</v>
      </c>
      <c r="C68" s="13" t="s">
        <v>18</v>
      </c>
      <c r="D68" s="13">
        <v>0</v>
      </c>
      <c r="E68" s="13">
        <v>0</v>
      </c>
      <c r="F68" s="13">
        <v>0</v>
      </c>
      <c r="G68" s="13">
        <v>0</v>
      </c>
      <c r="H68" s="13">
        <v>0</v>
      </c>
      <c r="I68" s="13">
        <v>0</v>
      </c>
      <c r="J68" s="13">
        <v>0</v>
      </c>
      <c r="K68" s="13">
        <v>0</v>
      </c>
      <c r="L68" s="13">
        <v>0</v>
      </c>
      <c r="M68" s="13">
        <v>0</v>
      </c>
      <c r="N68" s="13">
        <v>0</v>
      </c>
      <c r="O68" s="13">
        <v>0</v>
      </c>
      <c r="P68" s="13">
        <v>0</v>
      </c>
      <c r="Q68" s="13">
        <v>0</v>
      </c>
      <c r="R68" s="13">
        <v>0</v>
      </c>
      <c r="S68" s="13">
        <v>0</v>
      </c>
      <c r="T68" s="13">
        <v>0</v>
      </c>
      <c r="U68" s="13">
        <v>0</v>
      </c>
      <c r="V68" s="13">
        <v>0</v>
      </c>
      <c r="W68" s="13">
        <v>0</v>
      </c>
      <c r="X68" s="13">
        <v>0</v>
      </c>
      <c r="Y68" s="13">
        <v>0</v>
      </c>
      <c r="Z68" s="13">
        <v>0</v>
      </c>
      <c r="AA68" s="13">
        <v>0</v>
      </c>
      <c r="AB68" s="13">
        <v>0</v>
      </c>
      <c r="AC68" s="13">
        <v>0</v>
      </c>
      <c r="AD68" s="13">
        <v>0</v>
      </c>
      <c r="AE68" s="13">
        <v>0</v>
      </c>
      <c r="AF68" s="13">
        <v>0</v>
      </c>
      <c r="AG68" s="13">
        <v>0</v>
      </c>
      <c r="AH68" s="14" t="s">
        <v>18</v>
      </c>
    </row>
    <row r="69" spans="1:34" ht="15" customHeight="1" x14ac:dyDescent="0.25">
      <c r="A69" s="6" t="s">
        <v>108</v>
      </c>
      <c r="B69" s="12" t="s">
        <v>105</v>
      </c>
      <c r="C69" s="13" t="s">
        <v>18</v>
      </c>
      <c r="D69" s="13">
        <v>0</v>
      </c>
      <c r="E69" s="13">
        <v>0</v>
      </c>
      <c r="F69" s="13">
        <v>0</v>
      </c>
      <c r="G69" s="13">
        <v>1E-3</v>
      </c>
      <c r="H69" s="13">
        <v>1E-3</v>
      </c>
      <c r="I69" s="13">
        <v>1E-3</v>
      </c>
      <c r="J69" s="13">
        <v>1E-3</v>
      </c>
      <c r="K69" s="13">
        <v>1E-3</v>
      </c>
      <c r="L69" s="13">
        <v>1E-3</v>
      </c>
      <c r="M69" s="13">
        <v>1E-3</v>
      </c>
      <c r="N69" s="13">
        <v>1E-3</v>
      </c>
      <c r="O69" s="13">
        <v>1E-3</v>
      </c>
      <c r="P69" s="13">
        <v>1E-3</v>
      </c>
      <c r="Q69" s="13">
        <v>1E-3</v>
      </c>
      <c r="R69" s="13">
        <v>1E-3</v>
      </c>
      <c r="S69" s="13">
        <v>1E-3</v>
      </c>
      <c r="T69" s="13">
        <v>3.0000000000000001E-3</v>
      </c>
      <c r="U69" s="13">
        <v>3.0000000000000001E-3</v>
      </c>
      <c r="V69" s="13">
        <v>3.0000000000000001E-3</v>
      </c>
      <c r="W69" s="13">
        <v>3.0000000000000001E-3</v>
      </c>
      <c r="X69" s="13">
        <v>3.0000000000000001E-3</v>
      </c>
      <c r="Y69" s="13">
        <v>3.0000000000000001E-3</v>
      </c>
      <c r="Z69" s="13">
        <v>3.0000000000000001E-3</v>
      </c>
      <c r="AA69" s="13">
        <v>3.0000000000000001E-3</v>
      </c>
      <c r="AB69" s="13">
        <v>3.0000000000000001E-3</v>
      </c>
      <c r="AC69" s="13">
        <v>3.0000000000000001E-3</v>
      </c>
      <c r="AD69" s="13">
        <v>3.0000000000000001E-3</v>
      </c>
      <c r="AE69" s="13">
        <v>3.0000000000000001E-3</v>
      </c>
      <c r="AF69" s="13">
        <v>3.0000000000000001E-3</v>
      </c>
      <c r="AG69" s="13">
        <v>3.0000000000000001E-3</v>
      </c>
      <c r="AH69" s="14" t="s">
        <v>18</v>
      </c>
    </row>
    <row r="70" spans="1:34" ht="15" customHeight="1" x14ac:dyDescent="0.25">
      <c r="A70" s="6" t="s">
        <v>53</v>
      </c>
      <c r="B70" s="12" t="s">
        <v>15</v>
      </c>
      <c r="C70" s="13" t="s">
        <v>18</v>
      </c>
      <c r="D70" s="13">
        <v>0</v>
      </c>
      <c r="E70" s="13">
        <v>0</v>
      </c>
      <c r="F70" s="13">
        <v>0</v>
      </c>
      <c r="G70" s="13">
        <v>0</v>
      </c>
      <c r="H70" s="13">
        <v>0</v>
      </c>
      <c r="I70" s="13">
        <v>0</v>
      </c>
      <c r="J70" s="13">
        <v>0</v>
      </c>
      <c r="K70" s="13">
        <v>0</v>
      </c>
      <c r="L70" s="13">
        <v>0</v>
      </c>
      <c r="M70" s="13">
        <v>0</v>
      </c>
      <c r="N70" s="13">
        <v>1.1000000000000001E-3</v>
      </c>
      <c r="O70" s="13">
        <v>1.1000000000000001E-3</v>
      </c>
      <c r="P70" s="13">
        <v>1.1000000000000001E-3</v>
      </c>
      <c r="Q70" s="13">
        <v>1.1000000000000001E-3</v>
      </c>
      <c r="R70" s="13">
        <v>1.1000000000000001E-3</v>
      </c>
      <c r="S70" s="13">
        <v>1.1000000000000001E-3</v>
      </c>
      <c r="T70" s="13">
        <v>1.1000000000000001E-3</v>
      </c>
      <c r="U70" s="13">
        <v>1.1000000000000001E-3</v>
      </c>
      <c r="V70" s="13">
        <v>1.1000000000000001E-3</v>
      </c>
      <c r="W70" s="13">
        <v>1.1000000000000001E-3</v>
      </c>
      <c r="X70" s="13">
        <v>1.1000000000000001E-3</v>
      </c>
      <c r="Y70" s="13">
        <v>1.1000000000000001E-3</v>
      </c>
      <c r="Z70" s="13">
        <v>1.1000000000000001E-3</v>
      </c>
      <c r="AA70" s="13">
        <v>1.1000000000000001E-3</v>
      </c>
      <c r="AB70" s="13">
        <v>1.1000000000000001E-3</v>
      </c>
      <c r="AC70" s="13">
        <v>1.1000000000000001E-3</v>
      </c>
      <c r="AD70" s="13">
        <v>1.1000000000000001E-3</v>
      </c>
      <c r="AE70" s="13">
        <v>1.1000000000000001E-3</v>
      </c>
      <c r="AF70" s="13">
        <v>1.1000000000000001E-3</v>
      </c>
      <c r="AG70" s="13">
        <v>1.1000000000000001E-3</v>
      </c>
      <c r="AH70" s="14" t="s">
        <v>18</v>
      </c>
    </row>
    <row r="71" spans="1:34" ht="15" customHeight="1" x14ac:dyDescent="0.25">
      <c r="A71" s="6" t="s">
        <v>52</v>
      </c>
      <c r="B71" s="12" t="s">
        <v>16</v>
      </c>
      <c r="C71" s="13" t="s">
        <v>18</v>
      </c>
      <c r="D71" s="13">
        <v>0</v>
      </c>
      <c r="E71" s="13">
        <v>1.21E-2</v>
      </c>
      <c r="F71" s="13">
        <v>3.49E-2</v>
      </c>
      <c r="G71" s="13">
        <v>5.0900000000000001E-2</v>
      </c>
      <c r="H71" s="13">
        <v>5.5399999999999998E-2</v>
      </c>
      <c r="I71" s="13">
        <v>5.5399999999999998E-2</v>
      </c>
      <c r="J71" s="13">
        <v>0.06</v>
      </c>
      <c r="K71" s="13">
        <v>0.23230000000000001</v>
      </c>
      <c r="L71" s="13">
        <v>0.31169999999999998</v>
      </c>
      <c r="M71" s="13">
        <v>0.31169999999999998</v>
      </c>
      <c r="N71" s="13">
        <v>0.31169999999999998</v>
      </c>
      <c r="O71" s="13">
        <v>0.31169999999999998</v>
      </c>
      <c r="P71" s="13">
        <v>0.31169999999999998</v>
      </c>
      <c r="Q71" s="13">
        <v>0.31169999999999998</v>
      </c>
      <c r="R71" s="13">
        <v>0.31169999999999998</v>
      </c>
      <c r="S71" s="13">
        <v>0.31169999999999998</v>
      </c>
      <c r="T71" s="13">
        <v>0.31169999999999998</v>
      </c>
      <c r="U71" s="13">
        <v>0.31169999999999998</v>
      </c>
      <c r="V71" s="13">
        <v>0.31169999999999998</v>
      </c>
      <c r="W71" s="13">
        <v>0.31169999999999998</v>
      </c>
      <c r="X71" s="13">
        <v>0.31169999999999998</v>
      </c>
      <c r="Y71" s="13">
        <v>0.31169999999999998</v>
      </c>
      <c r="Z71" s="13">
        <v>0.31169999999999998</v>
      </c>
      <c r="AA71" s="13">
        <v>0.3916</v>
      </c>
      <c r="AB71" s="13">
        <v>0.3916</v>
      </c>
      <c r="AC71" s="13">
        <v>0.3916</v>
      </c>
      <c r="AD71" s="13">
        <v>0.39460000000000001</v>
      </c>
      <c r="AE71" s="13">
        <v>0.39460000000000001</v>
      </c>
      <c r="AF71" s="13">
        <v>0.40960000000000002</v>
      </c>
      <c r="AG71" s="13">
        <v>0.40960000000000002</v>
      </c>
      <c r="AH71" s="14" t="s">
        <v>18</v>
      </c>
    </row>
    <row r="72" spans="1:34" ht="15" customHeight="1" x14ac:dyDescent="0.25">
      <c r="A72" s="6" t="s">
        <v>51</v>
      </c>
      <c r="B72" s="11" t="s">
        <v>19</v>
      </c>
      <c r="C72" s="15" t="s">
        <v>18</v>
      </c>
      <c r="D72" s="15">
        <v>11.514602999999999</v>
      </c>
      <c r="E72" s="15">
        <v>22.963498999999999</v>
      </c>
      <c r="F72" s="15">
        <v>50.028084</v>
      </c>
      <c r="G72" s="15">
        <v>67.060181</v>
      </c>
      <c r="H72" s="15">
        <v>122.925499</v>
      </c>
      <c r="I72" s="15">
        <v>145.774216</v>
      </c>
      <c r="J72" s="15">
        <v>164.458618</v>
      </c>
      <c r="K72" s="15">
        <v>172.027512</v>
      </c>
      <c r="L72" s="15">
        <v>187.80027799999999</v>
      </c>
      <c r="M72" s="15">
        <v>191.80557300000001</v>
      </c>
      <c r="N72" s="15">
        <v>197.37825000000001</v>
      </c>
      <c r="O72" s="15">
        <v>201.906982</v>
      </c>
      <c r="P72" s="15">
        <v>205.51829499999999</v>
      </c>
      <c r="Q72" s="15">
        <v>210.45167499999999</v>
      </c>
      <c r="R72" s="15">
        <v>213.12617499999999</v>
      </c>
      <c r="S72" s="15">
        <v>215.15827899999999</v>
      </c>
      <c r="T72" s="15">
        <v>217.506271</v>
      </c>
      <c r="U72" s="15">
        <v>220.48054500000001</v>
      </c>
      <c r="V72" s="15">
        <v>221.59854100000001</v>
      </c>
      <c r="W72" s="15">
        <v>221.59854100000001</v>
      </c>
      <c r="X72" s="15">
        <v>222.147537</v>
      </c>
      <c r="Y72" s="15">
        <v>222.690628</v>
      </c>
      <c r="Z72" s="15">
        <v>225.072327</v>
      </c>
      <c r="AA72" s="15">
        <v>230.78398100000001</v>
      </c>
      <c r="AB72" s="15">
        <v>233.93296799999999</v>
      </c>
      <c r="AC72" s="15">
        <v>234.61296100000001</v>
      </c>
      <c r="AD72" s="15">
        <v>236.15597500000001</v>
      </c>
      <c r="AE72" s="15">
        <v>239.17146299999999</v>
      </c>
      <c r="AF72" s="15">
        <v>239.796066</v>
      </c>
      <c r="AG72" s="15">
        <v>239.796066</v>
      </c>
      <c r="AH72" s="16" t="s">
        <v>18</v>
      </c>
    </row>
    <row r="74" spans="1:34" ht="15" customHeight="1" x14ac:dyDescent="0.25">
      <c r="A74" s="6" t="s">
        <v>50</v>
      </c>
      <c r="B74" s="11" t="s">
        <v>28</v>
      </c>
      <c r="C74" s="15">
        <v>1091.1827390000001</v>
      </c>
      <c r="D74" s="15">
        <v>1119.685669</v>
      </c>
      <c r="E74" s="15">
        <v>1150.696899</v>
      </c>
      <c r="F74" s="15">
        <v>1170.439331</v>
      </c>
      <c r="G74" s="15">
        <v>1207.0386960000001</v>
      </c>
      <c r="H74" s="15">
        <v>1210.7745359999999</v>
      </c>
      <c r="I74" s="15">
        <v>1234.0447999999999</v>
      </c>
      <c r="J74" s="15">
        <v>1254.4071039999999</v>
      </c>
      <c r="K74" s="15">
        <v>1266.7567140000001</v>
      </c>
      <c r="L74" s="15">
        <v>1271.5667719999999</v>
      </c>
      <c r="M74" s="15">
        <v>1287.4423830000001</v>
      </c>
      <c r="N74" s="15">
        <v>1296.907837</v>
      </c>
      <c r="O74" s="15">
        <v>1309.171509</v>
      </c>
      <c r="P74" s="15">
        <v>1321.1423339999999</v>
      </c>
      <c r="Q74" s="15">
        <v>1337.8326420000001</v>
      </c>
      <c r="R74" s="15">
        <v>1362.955933</v>
      </c>
      <c r="S74" s="15">
        <v>1382.161255</v>
      </c>
      <c r="T74" s="15">
        <v>1398.9907229999999</v>
      </c>
      <c r="U74" s="15">
        <v>1416.3969729999999</v>
      </c>
      <c r="V74" s="15">
        <v>1430.4941409999999</v>
      </c>
      <c r="W74" s="15">
        <v>1449.7285159999999</v>
      </c>
      <c r="X74" s="15">
        <v>1464.441284</v>
      </c>
      <c r="Y74" s="15">
        <v>1482.8793949999999</v>
      </c>
      <c r="Z74" s="15">
        <v>1503.1708980000001</v>
      </c>
      <c r="AA74" s="15">
        <v>1522.87085</v>
      </c>
      <c r="AB74" s="15">
        <v>1544.1854249999999</v>
      </c>
      <c r="AC74" s="15">
        <v>1569.3443600000001</v>
      </c>
      <c r="AD74" s="15">
        <v>1597.6007079999999</v>
      </c>
      <c r="AE74" s="15">
        <v>1630.3870850000001</v>
      </c>
      <c r="AF74" s="15">
        <v>1665.174683</v>
      </c>
      <c r="AG74" s="15">
        <v>1692.7044679999999</v>
      </c>
      <c r="AH74" s="16">
        <v>1.4742999999999999E-2</v>
      </c>
    </row>
    <row r="76" spans="1:34" ht="15" customHeight="1" x14ac:dyDescent="0.25">
      <c r="B76" s="11" t="s">
        <v>29</v>
      </c>
    </row>
    <row r="77" spans="1:34" ht="15" customHeight="1" x14ac:dyDescent="0.25">
      <c r="A77" s="6" t="s">
        <v>49</v>
      </c>
      <c r="B77" s="12" t="s">
        <v>21</v>
      </c>
      <c r="C77" s="13">
        <v>1.94556</v>
      </c>
      <c r="D77" s="13">
        <v>1.9162760000000001</v>
      </c>
      <c r="E77" s="13">
        <v>1.925017</v>
      </c>
      <c r="F77" s="13">
        <v>1.922601</v>
      </c>
      <c r="G77" s="13">
        <v>1.9269829999999999</v>
      </c>
      <c r="H77" s="13">
        <v>1.926186</v>
      </c>
      <c r="I77" s="13">
        <v>1.924083</v>
      </c>
      <c r="J77" s="13">
        <v>1.920661</v>
      </c>
      <c r="K77" s="13">
        <v>1.9165509999999999</v>
      </c>
      <c r="L77" s="13">
        <v>1.9100619999999999</v>
      </c>
      <c r="M77" s="13">
        <v>1.907287</v>
      </c>
      <c r="N77" s="13">
        <v>1.9038330000000001</v>
      </c>
      <c r="O77" s="13">
        <v>1.900576</v>
      </c>
      <c r="P77" s="13">
        <v>1.8952560000000001</v>
      </c>
      <c r="Q77" s="13">
        <v>1.8917550000000001</v>
      </c>
      <c r="R77" s="13">
        <v>1.890439</v>
      </c>
      <c r="S77" s="13">
        <v>1.887616</v>
      </c>
      <c r="T77" s="13">
        <v>1.88537</v>
      </c>
      <c r="U77" s="13">
        <v>1.884536</v>
      </c>
      <c r="V77" s="13">
        <v>1.883561</v>
      </c>
      <c r="W77" s="13">
        <v>1.8798520000000001</v>
      </c>
      <c r="X77" s="13">
        <v>1.8774770000000001</v>
      </c>
      <c r="Y77" s="13">
        <v>1.876735</v>
      </c>
      <c r="Z77" s="13">
        <v>1.8777509999999999</v>
      </c>
      <c r="AA77" s="13">
        <v>1.8753010000000001</v>
      </c>
      <c r="AB77" s="13">
        <v>1.8742350000000001</v>
      </c>
      <c r="AC77" s="13">
        <v>1.8717600000000001</v>
      </c>
      <c r="AD77" s="13">
        <v>1.868565</v>
      </c>
      <c r="AE77" s="13">
        <v>1.866995</v>
      </c>
      <c r="AF77" s="13">
        <v>1.865326</v>
      </c>
      <c r="AG77" s="13">
        <v>1.8652629999999999</v>
      </c>
      <c r="AH77" s="14">
        <v>-1.4040000000000001E-3</v>
      </c>
    </row>
    <row r="78" spans="1:34" ht="15" customHeight="1" x14ac:dyDescent="0.25">
      <c r="A78" s="6" t="s">
        <v>48</v>
      </c>
      <c r="B78" s="12" t="s">
        <v>30</v>
      </c>
      <c r="C78" s="13">
        <v>0.56876099999999996</v>
      </c>
      <c r="D78" s="13">
        <v>0.56876099999999996</v>
      </c>
      <c r="E78" s="13">
        <v>0.56876099999999996</v>
      </c>
      <c r="F78" s="13">
        <v>0.56876099999999996</v>
      </c>
      <c r="G78" s="13">
        <v>0.56876099999999996</v>
      </c>
      <c r="H78" s="13">
        <v>0.56876099999999996</v>
      </c>
      <c r="I78" s="13">
        <v>0.56876099999999996</v>
      </c>
      <c r="J78" s="13">
        <v>0.56876099999999996</v>
      </c>
      <c r="K78" s="13">
        <v>0.56876099999999996</v>
      </c>
      <c r="L78" s="13">
        <v>0.56876099999999996</v>
      </c>
      <c r="M78" s="13">
        <v>0.56876099999999996</v>
      </c>
      <c r="N78" s="13">
        <v>0.56876099999999996</v>
      </c>
      <c r="O78" s="13">
        <v>0.56876099999999996</v>
      </c>
      <c r="P78" s="13">
        <v>0.56876099999999996</v>
      </c>
      <c r="Q78" s="13">
        <v>0.56876099999999996</v>
      </c>
      <c r="R78" s="13">
        <v>0.56876099999999996</v>
      </c>
      <c r="S78" s="13">
        <v>0.56876099999999996</v>
      </c>
      <c r="T78" s="13">
        <v>0.56876099999999996</v>
      </c>
      <c r="U78" s="13">
        <v>0.56876099999999996</v>
      </c>
      <c r="V78" s="13">
        <v>0.56876099999999996</v>
      </c>
      <c r="W78" s="13">
        <v>0.56876099999999996</v>
      </c>
      <c r="X78" s="13">
        <v>0.56876099999999996</v>
      </c>
      <c r="Y78" s="13">
        <v>0.56876099999999996</v>
      </c>
      <c r="Z78" s="13">
        <v>0.56876099999999996</v>
      </c>
      <c r="AA78" s="13">
        <v>0.56876099999999996</v>
      </c>
      <c r="AB78" s="13">
        <v>0.56876099999999996</v>
      </c>
      <c r="AC78" s="13">
        <v>0.56876099999999996</v>
      </c>
      <c r="AD78" s="13">
        <v>0.56876099999999996</v>
      </c>
      <c r="AE78" s="13">
        <v>0.56876099999999996</v>
      </c>
      <c r="AF78" s="13">
        <v>0.56876099999999996</v>
      </c>
      <c r="AG78" s="13">
        <v>0.56876099999999996</v>
      </c>
      <c r="AH78" s="14">
        <v>0</v>
      </c>
    </row>
    <row r="79" spans="1:34" x14ac:dyDescent="0.25">
      <c r="A79" s="6" t="s">
        <v>47</v>
      </c>
      <c r="B79" s="12" t="s">
        <v>31</v>
      </c>
      <c r="C79" s="13">
        <v>17.840422</v>
      </c>
      <c r="D79" s="13">
        <v>18.414034000000001</v>
      </c>
      <c r="E79" s="13">
        <v>18.744447999999998</v>
      </c>
      <c r="F79" s="13">
        <v>19.040002999999999</v>
      </c>
      <c r="G79" s="13">
        <v>19.390608</v>
      </c>
      <c r="H79" s="13">
        <v>19.757415999999999</v>
      </c>
      <c r="I79" s="13">
        <v>20.138280999999999</v>
      </c>
      <c r="J79" s="13">
        <v>20.523817000000001</v>
      </c>
      <c r="K79" s="13">
        <v>20.906796</v>
      </c>
      <c r="L79" s="13">
        <v>21.285425</v>
      </c>
      <c r="M79" s="13">
        <v>21.655716000000002</v>
      </c>
      <c r="N79" s="13">
        <v>22.032509000000001</v>
      </c>
      <c r="O79" s="13">
        <v>22.409348000000001</v>
      </c>
      <c r="P79" s="13">
        <v>22.789431</v>
      </c>
      <c r="Q79" s="13">
        <v>23.18235</v>
      </c>
      <c r="R79" s="13">
        <v>23.596098000000001</v>
      </c>
      <c r="S79" s="13">
        <v>24.022133</v>
      </c>
      <c r="T79" s="13">
        <v>24.469906000000002</v>
      </c>
      <c r="U79" s="13">
        <v>24.943709999999999</v>
      </c>
      <c r="V79" s="13">
        <v>25.43655</v>
      </c>
      <c r="W79" s="13">
        <v>25.943194999999999</v>
      </c>
      <c r="X79" s="13">
        <v>26.494547000000001</v>
      </c>
      <c r="Y79" s="13">
        <v>27.106615000000001</v>
      </c>
      <c r="Z79" s="13">
        <v>27.799931999999998</v>
      </c>
      <c r="AA79" s="13">
        <v>28.559950000000001</v>
      </c>
      <c r="AB79" s="13">
        <v>29.406044000000001</v>
      </c>
      <c r="AC79" s="13">
        <v>30.335108000000002</v>
      </c>
      <c r="AD79" s="13">
        <v>31.345692</v>
      </c>
      <c r="AE79" s="13">
        <v>32.447322999999997</v>
      </c>
      <c r="AF79" s="13">
        <v>33.679141999999999</v>
      </c>
      <c r="AG79" s="13">
        <v>35.076495999999999</v>
      </c>
      <c r="AH79" s="14">
        <v>2.2790999999999999E-2</v>
      </c>
    </row>
    <row r="80" spans="1:34" ht="15" customHeight="1" x14ac:dyDescent="0.25">
      <c r="A80" s="6" t="s">
        <v>46</v>
      </c>
      <c r="B80" s="12" t="s">
        <v>32</v>
      </c>
      <c r="C80" s="13">
        <v>2.8463500000000002</v>
      </c>
      <c r="D80" s="13">
        <v>2.8697499999999998</v>
      </c>
      <c r="E80" s="13">
        <v>2.88985</v>
      </c>
      <c r="F80" s="13">
        <v>2.88985</v>
      </c>
      <c r="G80" s="13">
        <v>2.88985</v>
      </c>
      <c r="H80" s="13">
        <v>2.88985</v>
      </c>
      <c r="I80" s="13">
        <v>2.88985</v>
      </c>
      <c r="J80" s="13">
        <v>2.88985</v>
      </c>
      <c r="K80" s="13">
        <v>2.88985</v>
      </c>
      <c r="L80" s="13">
        <v>2.88985</v>
      </c>
      <c r="M80" s="13">
        <v>2.88985</v>
      </c>
      <c r="N80" s="13">
        <v>2.88985</v>
      </c>
      <c r="O80" s="13">
        <v>2.88985</v>
      </c>
      <c r="P80" s="13">
        <v>2.88985</v>
      </c>
      <c r="Q80" s="13">
        <v>2.88985</v>
      </c>
      <c r="R80" s="13">
        <v>2.88985</v>
      </c>
      <c r="S80" s="13">
        <v>2.88985</v>
      </c>
      <c r="T80" s="13">
        <v>2.88985</v>
      </c>
      <c r="U80" s="13">
        <v>2.88985</v>
      </c>
      <c r="V80" s="13">
        <v>2.88985</v>
      </c>
      <c r="W80" s="13">
        <v>2.88985</v>
      </c>
      <c r="X80" s="13">
        <v>2.88985</v>
      </c>
      <c r="Y80" s="13">
        <v>2.88985</v>
      </c>
      <c r="Z80" s="13">
        <v>2.88985</v>
      </c>
      <c r="AA80" s="13">
        <v>2.88985</v>
      </c>
      <c r="AB80" s="13">
        <v>2.88985</v>
      </c>
      <c r="AC80" s="13">
        <v>2.88985</v>
      </c>
      <c r="AD80" s="13">
        <v>2.88985</v>
      </c>
      <c r="AE80" s="13">
        <v>2.88985</v>
      </c>
      <c r="AF80" s="13">
        <v>2.88985</v>
      </c>
      <c r="AG80" s="13">
        <v>2.88985</v>
      </c>
      <c r="AH80" s="14">
        <v>5.0600000000000005E-4</v>
      </c>
    </row>
    <row r="81" spans="1:34" x14ac:dyDescent="0.25">
      <c r="A81" s="6" t="s">
        <v>45</v>
      </c>
      <c r="B81" s="12" t="s">
        <v>16</v>
      </c>
      <c r="C81" s="13">
        <v>40.204830000000001</v>
      </c>
      <c r="D81" s="13">
        <v>45.801537000000003</v>
      </c>
      <c r="E81" s="13">
        <v>50.177376000000002</v>
      </c>
      <c r="F81" s="13">
        <v>53.586945</v>
      </c>
      <c r="G81" s="13">
        <v>56.823535999999997</v>
      </c>
      <c r="H81" s="13">
        <v>60.726688000000003</v>
      </c>
      <c r="I81" s="13">
        <v>64.043723999999997</v>
      </c>
      <c r="J81" s="13">
        <v>68.181313000000003</v>
      </c>
      <c r="K81" s="13">
        <v>71.735198999999994</v>
      </c>
      <c r="L81" s="13">
        <v>75.260589999999993</v>
      </c>
      <c r="M81" s="13">
        <v>78.723595000000003</v>
      </c>
      <c r="N81" s="13">
        <v>82.729477000000003</v>
      </c>
      <c r="O81" s="13">
        <v>86.037529000000006</v>
      </c>
      <c r="P81" s="13">
        <v>89.811133999999996</v>
      </c>
      <c r="Q81" s="13">
        <v>93.586371999999997</v>
      </c>
      <c r="R81" s="13">
        <v>97.505814000000001</v>
      </c>
      <c r="S81" s="13">
        <v>102.02861799999999</v>
      </c>
      <c r="T81" s="13">
        <v>105.99028800000001</v>
      </c>
      <c r="U81" s="13">
        <v>110.255112</v>
      </c>
      <c r="V81" s="13">
        <v>114.541855</v>
      </c>
      <c r="W81" s="13">
        <v>118.970917</v>
      </c>
      <c r="X81" s="13">
        <v>123.353157</v>
      </c>
      <c r="Y81" s="13">
        <v>127.818031</v>
      </c>
      <c r="Z81" s="13">
        <v>132.41514599999999</v>
      </c>
      <c r="AA81" s="13">
        <v>136.86402899999999</v>
      </c>
      <c r="AB81" s="13">
        <v>141.62399300000001</v>
      </c>
      <c r="AC81" s="13">
        <v>146.97782900000001</v>
      </c>
      <c r="AD81" s="13">
        <v>151.49603300000001</v>
      </c>
      <c r="AE81" s="13">
        <v>155.98623699999999</v>
      </c>
      <c r="AF81" s="13">
        <v>160.290649</v>
      </c>
      <c r="AG81" s="13">
        <v>164.92387400000001</v>
      </c>
      <c r="AH81" s="14">
        <v>4.8174000000000002E-2</v>
      </c>
    </row>
    <row r="82" spans="1:34" ht="15" customHeight="1" x14ac:dyDescent="0.25">
      <c r="A82" s="6" t="s">
        <v>44</v>
      </c>
      <c r="B82" s="12" t="s">
        <v>33</v>
      </c>
      <c r="C82" s="13">
        <v>0.63580000000000003</v>
      </c>
      <c r="D82" s="13">
        <v>0.63580000000000003</v>
      </c>
      <c r="E82" s="13">
        <v>0.68579999999999997</v>
      </c>
      <c r="F82" s="13">
        <v>0.68579999999999997</v>
      </c>
      <c r="G82" s="13">
        <v>0.68579999999999997</v>
      </c>
      <c r="H82" s="13">
        <v>0.68579999999999997</v>
      </c>
      <c r="I82" s="13">
        <v>0.68579999999999997</v>
      </c>
      <c r="J82" s="13">
        <v>0.68579999999999997</v>
      </c>
      <c r="K82" s="13">
        <v>0.68579999999999997</v>
      </c>
      <c r="L82" s="13">
        <v>0.68579999999999997</v>
      </c>
      <c r="M82" s="13">
        <v>0.68579999999999997</v>
      </c>
      <c r="N82" s="13">
        <v>0.68579999999999997</v>
      </c>
      <c r="O82" s="13">
        <v>0.68579999999999997</v>
      </c>
      <c r="P82" s="13">
        <v>0.68579999999999997</v>
      </c>
      <c r="Q82" s="13">
        <v>0.68579999999999997</v>
      </c>
      <c r="R82" s="13">
        <v>0.68579999999999997</v>
      </c>
      <c r="S82" s="13">
        <v>0.68579999999999997</v>
      </c>
      <c r="T82" s="13">
        <v>0.68579999999999997</v>
      </c>
      <c r="U82" s="13">
        <v>0.68579999999999997</v>
      </c>
      <c r="V82" s="13">
        <v>0.68579999999999997</v>
      </c>
      <c r="W82" s="13">
        <v>0.68579999999999997</v>
      </c>
      <c r="X82" s="13">
        <v>0.68579999999999997</v>
      </c>
      <c r="Y82" s="13">
        <v>0.68579999999999997</v>
      </c>
      <c r="Z82" s="13">
        <v>0.68579999999999997</v>
      </c>
      <c r="AA82" s="13">
        <v>0.68579999999999997</v>
      </c>
      <c r="AB82" s="13">
        <v>0.68579999999999997</v>
      </c>
      <c r="AC82" s="13">
        <v>0.68579999999999997</v>
      </c>
      <c r="AD82" s="13">
        <v>0.68579999999999997</v>
      </c>
      <c r="AE82" s="13">
        <v>0.68579999999999997</v>
      </c>
      <c r="AF82" s="13">
        <v>0.68579999999999997</v>
      </c>
      <c r="AG82" s="13">
        <v>0.68579999999999997</v>
      </c>
      <c r="AH82" s="14">
        <v>2.5270000000000002E-3</v>
      </c>
    </row>
    <row r="83" spans="1:34" ht="15" customHeight="1" x14ac:dyDescent="0.25">
      <c r="A83" s="6" t="s">
        <v>43</v>
      </c>
      <c r="B83" s="11" t="s">
        <v>19</v>
      </c>
      <c r="C83" s="15">
        <v>64.041725</v>
      </c>
      <c r="D83" s="15">
        <v>70.206160999999994</v>
      </c>
      <c r="E83" s="15">
        <v>74.991257000000004</v>
      </c>
      <c r="F83" s="15">
        <v>78.693961999999999</v>
      </c>
      <c r="G83" s="15">
        <v>82.285538000000003</v>
      </c>
      <c r="H83" s="15">
        <v>86.554703000000003</v>
      </c>
      <c r="I83" s="15">
        <v>90.250504000000006</v>
      </c>
      <c r="J83" s="15">
        <v>94.770202999999995</v>
      </c>
      <c r="K83" s="15">
        <v>98.702956999999998</v>
      </c>
      <c r="L83" s="15">
        <v>102.600487</v>
      </c>
      <c r="M83" s="15">
        <v>106.43100699999999</v>
      </c>
      <c r="N83" s="15">
        <v>110.810226</v>
      </c>
      <c r="O83" s="15">
        <v>114.49185900000001</v>
      </c>
      <c r="P83" s="15">
        <v>118.64022799999999</v>
      </c>
      <c r="Q83" s="15">
        <v>122.804886</v>
      </c>
      <c r="R83" s="15">
        <v>127.136765</v>
      </c>
      <c r="S83" s="15">
        <v>132.08277899999999</v>
      </c>
      <c r="T83" s="15">
        <v>136.48997499999999</v>
      </c>
      <c r="U83" s="15">
        <v>141.227768</v>
      </c>
      <c r="V83" s="15">
        <v>146.00637800000001</v>
      </c>
      <c r="W83" s="15">
        <v>150.93836999999999</v>
      </c>
      <c r="X83" s="15">
        <v>155.869598</v>
      </c>
      <c r="Y83" s="15">
        <v>160.945786</v>
      </c>
      <c r="Z83" s="15">
        <v>166.237244</v>
      </c>
      <c r="AA83" s="15">
        <v>171.44369499999999</v>
      </c>
      <c r="AB83" s="15">
        <v>177.048676</v>
      </c>
      <c r="AC83" s="15">
        <v>183.32910200000001</v>
      </c>
      <c r="AD83" s="15">
        <v>188.85470599999999</v>
      </c>
      <c r="AE83" s="15">
        <v>194.44497699999999</v>
      </c>
      <c r="AF83" s="15">
        <v>199.979523</v>
      </c>
      <c r="AG83" s="15">
        <v>206.01004</v>
      </c>
      <c r="AH83" s="16">
        <v>3.9715E-2</v>
      </c>
    </row>
    <row r="85" spans="1:34" ht="15" customHeight="1" x14ac:dyDescent="0.25">
      <c r="A85" s="6" t="s">
        <v>42</v>
      </c>
      <c r="B85" s="11" t="s">
        <v>34</v>
      </c>
      <c r="C85" s="15" t="s">
        <v>18</v>
      </c>
      <c r="D85" s="15">
        <v>6.1937160000000002</v>
      </c>
      <c r="E85" s="15">
        <v>10.978814</v>
      </c>
      <c r="F85" s="15">
        <v>14.683935999999999</v>
      </c>
      <c r="G85" s="15">
        <v>18.275517000000001</v>
      </c>
      <c r="H85" s="15">
        <v>22.545470999999999</v>
      </c>
      <c r="I85" s="15">
        <v>26.244617000000002</v>
      </c>
      <c r="J85" s="15">
        <v>30.767748000000001</v>
      </c>
      <c r="K85" s="15">
        <v>34.704608999999998</v>
      </c>
      <c r="L85" s="15">
        <v>38.608631000000003</v>
      </c>
      <c r="M85" s="15">
        <v>42.441955999999998</v>
      </c>
      <c r="N85" s="15">
        <v>46.824618999999998</v>
      </c>
      <c r="O85" s="15">
        <v>50.509506000000002</v>
      </c>
      <c r="P85" s="15">
        <v>54.663204</v>
      </c>
      <c r="Q85" s="15">
        <v>58.831370999999997</v>
      </c>
      <c r="R85" s="15">
        <v>63.164593000000004</v>
      </c>
      <c r="S85" s="15">
        <v>68.113403000000005</v>
      </c>
      <c r="T85" s="15">
        <v>72.522850000000005</v>
      </c>
      <c r="U85" s="15">
        <v>77.261459000000002</v>
      </c>
      <c r="V85" s="15">
        <v>82.041015999999999</v>
      </c>
      <c r="W85" s="15">
        <v>86.976746000000006</v>
      </c>
      <c r="X85" s="15">
        <v>91.910331999999997</v>
      </c>
      <c r="Y85" s="15">
        <v>96.987289000000004</v>
      </c>
      <c r="Z85" s="15">
        <v>102.27872499999999</v>
      </c>
      <c r="AA85" s="15">
        <v>107.487595</v>
      </c>
      <c r="AB85" s="15">
        <v>113.093643</v>
      </c>
      <c r="AC85" s="15">
        <v>119.37653400000001</v>
      </c>
      <c r="AD85" s="15">
        <v>124.905342</v>
      </c>
      <c r="AE85" s="15">
        <v>130.49717699999999</v>
      </c>
      <c r="AF85" s="15">
        <v>136.07678200000001</v>
      </c>
      <c r="AG85" s="15">
        <v>142.10734600000001</v>
      </c>
      <c r="AH85" s="16" t="s">
        <v>18</v>
      </c>
    </row>
    <row r="86" spans="1:34" ht="15" customHeight="1" thickBot="1" x14ac:dyDescent="0.3"/>
    <row r="87" spans="1:34" ht="15" customHeight="1" x14ac:dyDescent="0.25">
      <c r="B87" s="33" t="s">
        <v>122</v>
      </c>
      <c r="C87" s="34"/>
      <c r="D87" s="34"/>
      <c r="E87" s="34"/>
      <c r="F87" s="34"/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  <c r="AA87" s="34"/>
      <c r="AB87" s="34"/>
      <c r="AC87" s="34"/>
      <c r="AD87" s="34"/>
      <c r="AE87" s="34"/>
      <c r="AF87" s="34"/>
      <c r="AG87" s="34"/>
      <c r="AH87" s="21"/>
    </row>
    <row r="88" spans="1:34" ht="15" customHeight="1" x14ac:dyDescent="0.25">
      <c r="B88" s="7" t="s">
        <v>35</v>
      </c>
    </row>
    <row r="89" spans="1:34" ht="15" customHeight="1" x14ac:dyDescent="0.25">
      <c r="B89" s="7" t="s">
        <v>123</v>
      </c>
    </row>
    <row r="90" spans="1:34" ht="15" customHeight="1" x14ac:dyDescent="0.25">
      <c r="B90" s="7" t="s">
        <v>124</v>
      </c>
    </row>
    <row r="91" spans="1:34" ht="15" customHeight="1" x14ac:dyDescent="0.25">
      <c r="B91" s="7" t="s">
        <v>125</v>
      </c>
    </row>
    <row r="92" spans="1:34" x14ac:dyDescent="0.25">
      <c r="B92" s="7" t="s">
        <v>109</v>
      </c>
    </row>
    <row r="93" spans="1:34" ht="15" customHeight="1" x14ac:dyDescent="0.25">
      <c r="B93" s="7" t="s">
        <v>110</v>
      </c>
    </row>
    <row r="94" spans="1:34" ht="15" customHeight="1" x14ac:dyDescent="0.25">
      <c r="B94" s="7" t="s">
        <v>126</v>
      </c>
    </row>
    <row r="95" spans="1:34" ht="15" customHeight="1" x14ac:dyDescent="0.25">
      <c r="B95" s="7" t="s">
        <v>127</v>
      </c>
    </row>
    <row r="96" spans="1:34" ht="15" customHeight="1" x14ac:dyDescent="0.25">
      <c r="B96" s="7" t="s">
        <v>128</v>
      </c>
    </row>
    <row r="97" spans="2:34" ht="15" customHeight="1" x14ac:dyDescent="0.25">
      <c r="B97" s="7" t="s">
        <v>36</v>
      </c>
    </row>
    <row r="98" spans="2:34" ht="15" customHeight="1" x14ac:dyDescent="0.25">
      <c r="B98" s="7" t="s">
        <v>129</v>
      </c>
    </row>
    <row r="99" spans="2:34" ht="15" customHeight="1" x14ac:dyDescent="0.25">
      <c r="B99" s="7" t="s">
        <v>130</v>
      </c>
    </row>
    <row r="100" spans="2:34" ht="15" customHeight="1" x14ac:dyDescent="0.25">
      <c r="B100" s="7" t="s">
        <v>37</v>
      </c>
    </row>
    <row r="101" spans="2:34" x14ac:dyDescent="0.25">
      <c r="B101" s="7" t="s">
        <v>131</v>
      </c>
    </row>
    <row r="102" spans="2:34" x14ac:dyDescent="0.25">
      <c r="B102" s="7" t="s">
        <v>132</v>
      </c>
    </row>
    <row r="103" spans="2:34" ht="15" customHeight="1" x14ac:dyDescent="0.25">
      <c r="B103" s="7" t="s">
        <v>133</v>
      </c>
    </row>
    <row r="104" spans="2:34" ht="15" customHeight="1" x14ac:dyDescent="0.25">
      <c r="B104" s="7" t="s">
        <v>38</v>
      </c>
    </row>
    <row r="105" spans="2:34" ht="15" customHeight="1" x14ac:dyDescent="0.25">
      <c r="B105" s="7" t="s">
        <v>39</v>
      </c>
    </row>
    <row r="106" spans="2:34" ht="15" customHeight="1" x14ac:dyDescent="0.25">
      <c r="B106" s="7" t="s">
        <v>134</v>
      </c>
    </row>
    <row r="107" spans="2:34" ht="15" customHeight="1" x14ac:dyDescent="0.25">
      <c r="B107" s="7" t="s">
        <v>135</v>
      </c>
    </row>
    <row r="108" spans="2:34" ht="15" customHeight="1" x14ac:dyDescent="0.25">
      <c r="B108" s="7" t="s">
        <v>136</v>
      </c>
    </row>
    <row r="109" spans="2:34" ht="15" customHeight="1" x14ac:dyDescent="0.25">
      <c r="B109" s="7" t="s">
        <v>137</v>
      </c>
    </row>
    <row r="110" spans="2:34" ht="15" customHeight="1" x14ac:dyDescent="0.25">
      <c r="B110" s="7" t="s">
        <v>138</v>
      </c>
    </row>
    <row r="111" spans="2:34" ht="15" customHeight="1" x14ac:dyDescent="0.25">
      <c r="B111" s="7" t="s">
        <v>139</v>
      </c>
    </row>
    <row r="112" spans="2:34" ht="15" customHeight="1" x14ac:dyDescent="0.25">
      <c r="B112" s="32"/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32"/>
      <c r="AB112" s="32"/>
      <c r="AC112" s="32"/>
      <c r="AD112" s="32"/>
      <c r="AE112" s="32"/>
      <c r="AF112" s="32"/>
      <c r="AG112" s="32"/>
      <c r="AH112" s="32"/>
    </row>
    <row r="308" spans="2:34" ht="15" customHeight="1" x14ac:dyDescent="0.25">
      <c r="B308" s="32"/>
      <c r="C308" s="32"/>
      <c r="D308" s="32"/>
      <c r="E308" s="32"/>
      <c r="F308" s="32"/>
      <c r="G308" s="32"/>
      <c r="H308" s="32"/>
      <c r="I308" s="32"/>
      <c r="J308" s="32"/>
      <c r="K308" s="32"/>
      <c r="L308" s="32"/>
      <c r="M308" s="32"/>
      <c r="N308" s="32"/>
      <c r="O308" s="32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  <c r="AA308" s="32"/>
      <c r="AB308" s="32"/>
      <c r="AC308" s="32"/>
      <c r="AD308" s="32"/>
      <c r="AE308" s="32"/>
      <c r="AF308" s="32"/>
      <c r="AG308" s="32"/>
      <c r="AH308" s="32"/>
    </row>
    <row r="511" spans="2:34" ht="15" customHeight="1" x14ac:dyDescent="0.25">
      <c r="B511" s="32"/>
      <c r="C511" s="32"/>
      <c r="D511" s="32"/>
      <c r="E511" s="32"/>
      <c r="F511" s="32"/>
      <c r="G511" s="32"/>
      <c r="H511" s="32"/>
      <c r="I511" s="32"/>
      <c r="J511" s="32"/>
      <c r="K511" s="32"/>
      <c r="L511" s="32"/>
      <c r="M511" s="32"/>
      <c r="N511" s="32"/>
      <c r="O511" s="32"/>
      <c r="P511" s="32"/>
      <c r="Q511" s="32"/>
      <c r="R511" s="32"/>
      <c r="S511" s="32"/>
      <c r="T511" s="32"/>
      <c r="U511" s="32"/>
      <c r="V511" s="32"/>
      <c r="W511" s="32"/>
      <c r="X511" s="32"/>
      <c r="Y511" s="32"/>
      <c r="Z511" s="32"/>
      <c r="AA511" s="32"/>
      <c r="AB511" s="32"/>
      <c r="AC511" s="32"/>
      <c r="AD511" s="32"/>
      <c r="AE511" s="32"/>
      <c r="AF511" s="32"/>
      <c r="AG511" s="32"/>
      <c r="AH511" s="32"/>
    </row>
    <row r="712" spans="2:34" ht="15" customHeight="1" x14ac:dyDescent="0.25">
      <c r="B712" s="32"/>
      <c r="C712" s="32"/>
      <c r="D712" s="32"/>
      <c r="E712" s="32"/>
      <c r="F712" s="32"/>
      <c r="G712" s="32"/>
      <c r="H712" s="32"/>
      <c r="I712" s="32"/>
      <c r="J712" s="32"/>
      <c r="K712" s="32"/>
      <c r="L712" s="32"/>
      <c r="M712" s="32"/>
      <c r="N712" s="32"/>
      <c r="O712" s="32"/>
      <c r="P712" s="32"/>
      <c r="Q712" s="32"/>
      <c r="R712" s="32"/>
      <c r="S712" s="32"/>
      <c r="T712" s="32"/>
      <c r="U712" s="32"/>
      <c r="V712" s="32"/>
      <c r="W712" s="32"/>
      <c r="X712" s="32"/>
      <c r="Y712" s="32"/>
      <c r="Z712" s="32"/>
      <c r="AA712" s="32"/>
      <c r="AB712" s="32"/>
      <c r="AC712" s="32"/>
      <c r="AD712" s="32"/>
      <c r="AE712" s="32"/>
      <c r="AF712" s="32"/>
      <c r="AG712" s="32"/>
      <c r="AH712" s="32"/>
    </row>
    <row r="887" spans="2:34" ht="15" customHeight="1" x14ac:dyDescent="0.25">
      <c r="B887" s="32"/>
      <c r="C887" s="32"/>
      <c r="D887" s="32"/>
      <c r="E887" s="32"/>
      <c r="F887" s="32"/>
      <c r="G887" s="32"/>
      <c r="H887" s="32"/>
      <c r="I887" s="32"/>
      <c r="J887" s="32"/>
      <c r="K887" s="32"/>
      <c r="L887" s="32"/>
      <c r="M887" s="32"/>
      <c r="N887" s="32"/>
      <c r="O887" s="32"/>
      <c r="P887" s="32"/>
      <c r="Q887" s="32"/>
      <c r="R887" s="32"/>
      <c r="S887" s="32"/>
      <c r="T887" s="32"/>
      <c r="U887" s="32"/>
      <c r="V887" s="32"/>
      <c r="W887" s="32"/>
      <c r="X887" s="32"/>
      <c r="Y887" s="32"/>
      <c r="Z887" s="32"/>
      <c r="AA887" s="32"/>
      <c r="AB887" s="32"/>
      <c r="AC887" s="32"/>
      <c r="AD887" s="32"/>
      <c r="AE887" s="32"/>
      <c r="AF887" s="32"/>
      <c r="AG887" s="32"/>
      <c r="AH887" s="32"/>
    </row>
    <row r="1100" spans="2:34" ht="15" customHeight="1" x14ac:dyDescent="0.25">
      <c r="B1100" s="32"/>
      <c r="C1100" s="32"/>
      <c r="D1100" s="32"/>
      <c r="E1100" s="32"/>
      <c r="F1100" s="32"/>
      <c r="G1100" s="32"/>
      <c r="H1100" s="32"/>
      <c r="I1100" s="32"/>
      <c r="J1100" s="32"/>
      <c r="K1100" s="32"/>
      <c r="L1100" s="32"/>
      <c r="M1100" s="32"/>
      <c r="N1100" s="32"/>
      <c r="O1100" s="32"/>
      <c r="P1100" s="32"/>
      <c r="Q1100" s="32"/>
      <c r="R1100" s="32"/>
      <c r="S1100" s="32"/>
      <c r="T1100" s="32"/>
      <c r="U1100" s="32"/>
      <c r="V1100" s="32"/>
      <c r="W1100" s="32"/>
      <c r="X1100" s="32"/>
      <c r="Y1100" s="32"/>
      <c r="Z1100" s="32"/>
      <c r="AA1100" s="32"/>
      <c r="AB1100" s="32"/>
      <c r="AC1100" s="32"/>
      <c r="AD1100" s="32"/>
      <c r="AE1100" s="32"/>
      <c r="AF1100" s="32"/>
      <c r="AG1100" s="32"/>
      <c r="AH1100" s="32"/>
    </row>
    <row r="1227" spans="2:34" ht="15" customHeight="1" x14ac:dyDescent="0.25">
      <c r="B1227" s="32"/>
      <c r="C1227" s="32"/>
      <c r="D1227" s="32"/>
      <c r="E1227" s="32"/>
      <c r="F1227" s="32"/>
      <c r="G1227" s="32"/>
      <c r="H1227" s="32"/>
      <c r="I1227" s="32"/>
      <c r="J1227" s="32"/>
      <c r="K1227" s="32"/>
      <c r="L1227" s="32"/>
      <c r="M1227" s="32"/>
      <c r="N1227" s="32"/>
      <c r="O1227" s="32"/>
      <c r="P1227" s="32"/>
      <c r="Q1227" s="32"/>
      <c r="R1227" s="32"/>
      <c r="S1227" s="32"/>
      <c r="T1227" s="32"/>
      <c r="U1227" s="32"/>
      <c r="V1227" s="32"/>
      <c r="W1227" s="32"/>
      <c r="X1227" s="32"/>
      <c r="Y1227" s="32"/>
      <c r="Z1227" s="32"/>
      <c r="AA1227" s="32"/>
      <c r="AB1227" s="32"/>
      <c r="AC1227" s="32"/>
      <c r="AD1227" s="32"/>
      <c r="AE1227" s="32"/>
      <c r="AF1227" s="32"/>
      <c r="AG1227" s="32"/>
      <c r="AH1227" s="32"/>
    </row>
    <row r="1390" spans="2:34" ht="15" customHeight="1" x14ac:dyDescent="0.25">
      <c r="B1390" s="32"/>
      <c r="C1390" s="32"/>
      <c r="D1390" s="32"/>
      <c r="E1390" s="32"/>
      <c r="F1390" s="32"/>
      <c r="G1390" s="32"/>
      <c r="H1390" s="32"/>
      <c r="I1390" s="32"/>
      <c r="J1390" s="32"/>
      <c r="K1390" s="32"/>
      <c r="L1390" s="32"/>
      <c r="M1390" s="32"/>
      <c r="N1390" s="32"/>
      <c r="O1390" s="32"/>
      <c r="P1390" s="32"/>
      <c r="Q1390" s="32"/>
      <c r="R1390" s="32"/>
      <c r="S1390" s="32"/>
      <c r="T1390" s="32"/>
      <c r="U1390" s="32"/>
      <c r="V1390" s="32"/>
      <c r="W1390" s="32"/>
      <c r="X1390" s="32"/>
      <c r="Y1390" s="32"/>
      <c r="Z1390" s="32"/>
      <c r="AA1390" s="32"/>
      <c r="AB1390" s="32"/>
      <c r="AC1390" s="32"/>
      <c r="AD1390" s="32"/>
      <c r="AE1390" s="32"/>
      <c r="AF1390" s="32"/>
      <c r="AG1390" s="32"/>
      <c r="AH1390" s="32"/>
    </row>
    <row r="1502" spans="2:34" ht="15" customHeight="1" x14ac:dyDescent="0.25">
      <c r="B1502" s="32"/>
      <c r="C1502" s="32"/>
      <c r="D1502" s="32"/>
      <c r="E1502" s="32"/>
      <c r="F1502" s="32"/>
      <c r="G1502" s="32"/>
      <c r="H1502" s="32"/>
      <c r="I1502" s="32"/>
      <c r="J1502" s="32"/>
      <c r="K1502" s="32"/>
      <c r="L1502" s="32"/>
      <c r="M1502" s="32"/>
      <c r="N1502" s="32"/>
      <c r="O1502" s="32"/>
      <c r="P1502" s="32"/>
      <c r="Q1502" s="32"/>
      <c r="R1502" s="32"/>
      <c r="S1502" s="32"/>
      <c r="T1502" s="32"/>
      <c r="U1502" s="32"/>
      <c r="V1502" s="32"/>
      <c r="W1502" s="32"/>
      <c r="X1502" s="32"/>
      <c r="Y1502" s="32"/>
      <c r="Z1502" s="32"/>
      <c r="AA1502" s="32"/>
      <c r="AB1502" s="32"/>
      <c r="AC1502" s="32"/>
      <c r="AD1502" s="32"/>
      <c r="AE1502" s="32"/>
      <c r="AF1502" s="32"/>
      <c r="AG1502" s="32"/>
      <c r="AH1502" s="32"/>
    </row>
    <row r="1604" spans="2:34" ht="15" customHeight="1" x14ac:dyDescent="0.25">
      <c r="B1604" s="32"/>
      <c r="C1604" s="32"/>
      <c r="D1604" s="32"/>
      <c r="E1604" s="32"/>
      <c r="F1604" s="32"/>
      <c r="G1604" s="32"/>
      <c r="H1604" s="32"/>
      <c r="I1604" s="32"/>
      <c r="J1604" s="32"/>
      <c r="K1604" s="32"/>
      <c r="L1604" s="32"/>
      <c r="M1604" s="32"/>
      <c r="N1604" s="32"/>
      <c r="O1604" s="32"/>
      <c r="P1604" s="32"/>
      <c r="Q1604" s="32"/>
      <c r="R1604" s="32"/>
      <c r="S1604" s="32"/>
      <c r="T1604" s="32"/>
      <c r="U1604" s="32"/>
      <c r="V1604" s="32"/>
      <c r="W1604" s="32"/>
      <c r="X1604" s="32"/>
      <c r="Y1604" s="32"/>
      <c r="Z1604" s="32"/>
      <c r="AA1604" s="32"/>
      <c r="AB1604" s="32"/>
      <c r="AC1604" s="32"/>
      <c r="AD1604" s="32"/>
      <c r="AE1604" s="32"/>
      <c r="AF1604" s="32"/>
      <c r="AG1604" s="32"/>
      <c r="AH1604" s="32"/>
    </row>
    <row r="1698" spans="2:34" ht="15" customHeight="1" x14ac:dyDescent="0.25">
      <c r="B1698" s="32"/>
      <c r="C1698" s="32"/>
      <c r="D1698" s="32"/>
      <c r="E1698" s="32"/>
      <c r="F1698" s="32"/>
      <c r="G1698" s="32"/>
      <c r="H1698" s="32"/>
      <c r="I1698" s="32"/>
      <c r="J1698" s="32"/>
      <c r="K1698" s="32"/>
      <c r="L1698" s="32"/>
      <c r="M1698" s="32"/>
      <c r="N1698" s="32"/>
      <c r="O1698" s="32"/>
      <c r="P1698" s="32"/>
      <c r="Q1698" s="32"/>
      <c r="R1698" s="32"/>
      <c r="S1698" s="32"/>
      <c r="T1698" s="32"/>
      <c r="U1698" s="32"/>
      <c r="V1698" s="32"/>
      <c r="W1698" s="32"/>
      <c r="X1698" s="32"/>
      <c r="Y1698" s="32"/>
      <c r="Z1698" s="32"/>
      <c r="AA1698" s="32"/>
      <c r="AB1698" s="32"/>
      <c r="AC1698" s="32"/>
      <c r="AD1698" s="32"/>
      <c r="AE1698" s="32"/>
      <c r="AF1698" s="32"/>
      <c r="AG1698" s="32"/>
      <c r="AH1698" s="32"/>
    </row>
    <row r="1945" spans="2:34" ht="15" customHeight="1" x14ac:dyDescent="0.25">
      <c r="B1945" s="32"/>
      <c r="C1945" s="32"/>
      <c r="D1945" s="32"/>
      <c r="E1945" s="32"/>
      <c r="F1945" s="32"/>
      <c r="G1945" s="32"/>
      <c r="H1945" s="32"/>
      <c r="I1945" s="32"/>
      <c r="J1945" s="32"/>
      <c r="K1945" s="32"/>
      <c r="L1945" s="32"/>
      <c r="M1945" s="32"/>
      <c r="N1945" s="32"/>
      <c r="O1945" s="32"/>
      <c r="P1945" s="32"/>
      <c r="Q1945" s="32"/>
      <c r="R1945" s="32"/>
      <c r="S1945" s="32"/>
      <c r="T1945" s="32"/>
      <c r="U1945" s="32"/>
      <c r="V1945" s="32"/>
      <c r="W1945" s="32"/>
      <c r="X1945" s="32"/>
      <c r="Y1945" s="32"/>
      <c r="Z1945" s="32"/>
      <c r="AA1945" s="32"/>
      <c r="AB1945" s="32"/>
      <c r="AC1945" s="32"/>
      <c r="AD1945" s="32"/>
      <c r="AE1945" s="32"/>
      <c r="AF1945" s="32"/>
      <c r="AG1945" s="32"/>
      <c r="AH1945" s="32"/>
    </row>
    <row r="2031" spans="2:34" ht="15" customHeight="1" x14ac:dyDescent="0.25">
      <c r="B2031" s="32"/>
      <c r="C2031" s="32"/>
      <c r="D2031" s="32"/>
      <c r="E2031" s="32"/>
      <c r="F2031" s="32"/>
      <c r="G2031" s="32"/>
      <c r="H2031" s="32"/>
      <c r="I2031" s="32"/>
      <c r="J2031" s="32"/>
      <c r="K2031" s="32"/>
      <c r="L2031" s="32"/>
      <c r="M2031" s="32"/>
      <c r="N2031" s="32"/>
      <c r="O2031" s="32"/>
      <c r="P2031" s="32"/>
      <c r="Q2031" s="32"/>
      <c r="R2031" s="32"/>
      <c r="S2031" s="32"/>
      <c r="T2031" s="32"/>
      <c r="U2031" s="32"/>
      <c r="V2031" s="32"/>
      <c r="W2031" s="32"/>
      <c r="X2031" s="32"/>
      <c r="Y2031" s="32"/>
      <c r="Z2031" s="32"/>
      <c r="AA2031" s="32"/>
      <c r="AB2031" s="32"/>
      <c r="AC2031" s="32"/>
      <c r="AD2031" s="32"/>
      <c r="AE2031" s="32"/>
      <c r="AF2031" s="32"/>
      <c r="AG2031" s="32"/>
      <c r="AH2031" s="32"/>
    </row>
    <row r="2153" spans="2:34" ht="15" customHeight="1" x14ac:dyDescent="0.25">
      <c r="B2153" s="32"/>
      <c r="C2153" s="32"/>
      <c r="D2153" s="32"/>
      <c r="E2153" s="32"/>
      <c r="F2153" s="32"/>
      <c r="G2153" s="32"/>
      <c r="H2153" s="32"/>
      <c r="I2153" s="32"/>
      <c r="J2153" s="32"/>
      <c r="K2153" s="32"/>
      <c r="L2153" s="32"/>
      <c r="M2153" s="32"/>
      <c r="N2153" s="32"/>
      <c r="O2153" s="32"/>
      <c r="P2153" s="32"/>
      <c r="Q2153" s="32"/>
      <c r="R2153" s="32"/>
      <c r="S2153" s="32"/>
      <c r="T2153" s="32"/>
      <c r="U2153" s="32"/>
      <c r="V2153" s="32"/>
      <c r="W2153" s="32"/>
      <c r="X2153" s="32"/>
      <c r="Y2153" s="32"/>
      <c r="Z2153" s="32"/>
      <c r="AA2153" s="32"/>
      <c r="AB2153" s="32"/>
      <c r="AC2153" s="32"/>
      <c r="AD2153" s="32"/>
      <c r="AE2153" s="32"/>
      <c r="AF2153" s="32"/>
      <c r="AG2153" s="32"/>
      <c r="AH2153" s="32"/>
    </row>
    <row r="2317" spans="2:34" ht="15" customHeight="1" x14ac:dyDescent="0.25">
      <c r="B2317" s="32"/>
      <c r="C2317" s="32"/>
      <c r="D2317" s="32"/>
      <c r="E2317" s="32"/>
      <c r="F2317" s="32"/>
      <c r="G2317" s="32"/>
      <c r="H2317" s="32"/>
      <c r="I2317" s="32"/>
      <c r="J2317" s="32"/>
      <c r="K2317" s="32"/>
      <c r="L2317" s="32"/>
      <c r="M2317" s="32"/>
      <c r="N2317" s="32"/>
      <c r="O2317" s="32"/>
      <c r="P2317" s="32"/>
      <c r="Q2317" s="32"/>
      <c r="R2317" s="32"/>
      <c r="S2317" s="32"/>
      <c r="T2317" s="32"/>
      <c r="U2317" s="32"/>
      <c r="V2317" s="32"/>
      <c r="W2317" s="32"/>
      <c r="X2317" s="32"/>
      <c r="Y2317" s="32"/>
      <c r="Z2317" s="32"/>
      <c r="AA2317" s="32"/>
      <c r="AB2317" s="32"/>
      <c r="AC2317" s="32"/>
      <c r="AD2317" s="32"/>
      <c r="AE2317" s="32"/>
      <c r="AF2317" s="32"/>
      <c r="AG2317" s="32"/>
      <c r="AH2317" s="32"/>
    </row>
    <row r="2419" spans="2:34" ht="15" customHeight="1" x14ac:dyDescent="0.25">
      <c r="B2419" s="32"/>
      <c r="C2419" s="32"/>
      <c r="D2419" s="32"/>
      <c r="E2419" s="32"/>
      <c r="F2419" s="32"/>
      <c r="G2419" s="32"/>
      <c r="H2419" s="32"/>
      <c r="I2419" s="32"/>
      <c r="J2419" s="32"/>
      <c r="K2419" s="32"/>
      <c r="L2419" s="32"/>
      <c r="M2419" s="32"/>
      <c r="N2419" s="32"/>
      <c r="O2419" s="32"/>
      <c r="P2419" s="32"/>
      <c r="Q2419" s="32"/>
      <c r="R2419" s="32"/>
      <c r="S2419" s="32"/>
      <c r="T2419" s="32"/>
      <c r="U2419" s="32"/>
      <c r="V2419" s="32"/>
      <c r="W2419" s="32"/>
      <c r="X2419" s="32"/>
      <c r="Y2419" s="32"/>
      <c r="Z2419" s="32"/>
      <c r="AA2419" s="32"/>
      <c r="AB2419" s="32"/>
      <c r="AC2419" s="32"/>
      <c r="AD2419" s="32"/>
      <c r="AE2419" s="32"/>
      <c r="AF2419" s="32"/>
      <c r="AG2419" s="32"/>
      <c r="AH2419" s="32"/>
    </row>
    <row r="2509" spans="2:34" ht="15" customHeight="1" x14ac:dyDescent="0.25">
      <c r="B2509" s="32"/>
      <c r="C2509" s="32"/>
      <c r="D2509" s="32"/>
      <c r="E2509" s="32"/>
      <c r="F2509" s="32"/>
      <c r="G2509" s="32"/>
      <c r="H2509" s="32"/>
      <c r="I2509" s="32"/>
      <c r="J2509" s="32"/>
      <c r="K2509" s="32"/>
      <c r="L2509" s="32"/>
      <c r="M2509" s="32"/>
      <c r="N2509" s="32"/>
      <c r="O2509" s="32"/>
      <c r="P2509" s="32"/>
      <c r="Q2509" s="32"/>
      <c r="R2509" s="32"/>
      <c r="S2509" s="32"/>
      <c r="T2509" s="32"/>
      <c r="U2509" s="32"/>
      <c r="V2509" s="32"/>
      <c r="W2509" s="32"/>
      <c r="X2509" s="32"/>
      <c r="Y2509" s="32"/>
      <c r="Z2509" s="32"/>
      <c r="AA2509" s="32"/>
      <c r="AB2509" s="32"/>
      <c r="AC2509" s="32"/>
      <c r="AD2509" s="32"/>
      <c r="AE2509" s="32"/>
      <c r="AF2509" s="32"/>
      <c r="AG2509" s="32"/>
      <c r="AH2509" s="32"/>
    </row>
    <row r="2598" spans="2:34" ht="15" customHeight="1" x14ac:dyDescent="0.25">
      <c r="B2598" s="32"/>
      <c r="C2598" s="32"/>
      <c r="D2598" s="32"/>
      <c r="E2598" s="32"/>
      <c r="F2598" s="32"/>
      <c r="G2598" s="32"/>
      <c r="H2598" s="32"/>
      <c r="I2598" s="32"/>
      <c r="J2598" s="32"/>
      <c r="K2598" s="32"/>
      <c r="L2598" s="32"/>
      <c r="M2598" s="32"/>
      <c r="N2598" s="32"/>
      <c r="O2598" s="32"/>
      <c r="P2598" s="32"/>
      <c r="Q2598" s="32"/>
      <c r="R2598" s="32"/>
      <c r="S2598" s="32"/>
      <c r="T2598" s="32"/>
      <c r="U2598" s="32"/>
      <c r="V2598" s="32"/>
      <c r="W2598" s="32"/>
      <c r="X2598" s="32"/>
      <c r="Y2598" s="32"/>
      <c r="Z2598" s="32"/>
      <c r="AA2598" s="32"/>
      <c r="AB2598" s="32"/>
      <c r="AC2598" s="32"/>
      <c r="AD2598" s="32"/>
      <c r="AE2598" s="32"/>
      <c r="AF2598" s="32"/>
      <c r="AG2598" s="32"/>
      <c r="AH2598" s="32"/>
    </row>
    <row r="2719" spans="2:34" ht="15" customHeight="1" x14ac:dyDescent="0.25">
      <c r="B2719" s="32"/>
      <c r="C2719" s="32"/>
      <c r="D2719" s="32"/>
      <c r="E2719" s="32"/>
      <c r="F2719" s="32"/>
      <c r="G2719" s="32"/>
      <c r="H2719" s="32"/>
      <c r="I2719" s="32"/>
      <c r="J2719" s="32"/>
      <c r="K2719" s="32"/>
      <c r="L2719" s="32"/>
      <c r="M2719" s="32"/>
      <c r="N2719" s="32"/>
      <c r="O2719" s="32"/>
      <c r="P2719" s="32"/>
      <c r="Q2719" s="32"/>
      <c r="R2719" s="32"/>
      <c r="S2719" s="32"/>
      <c r="T2719" s="32"/>
      <c r="U2719" s="32"/>
      <c r="V2719" s="32"/>
      <c r="W2719" s="32"/>
      <c r="X2719" s="32"/>
      <c r="Y2719" s="32"/>
      <c r="Z2719" s="32"/>
      <c r="AA2719" s="32"/>
      <c r="AB2719" s="32"/>
      <c r="AC2719" s="32"/>
      <c r="AD2719" s="32"/>
      <c r="AE2719" s="32"/>
      <c r="AF2719" s="32"/>
      <c r="AG2719" s="32"/>
      <c r="AH2719" s="32"/>
    </row>
    <row r="2837" spans="2:34" ht="15" customHeight="1" x14ac:dyDescent="0.25">
      <c r="B2837" s="32"/>
      <c r="C2837" s="32"/>
      <c r="D2837" s="32"/>
      <c r="E2837" s="32"/>
      <c r="F2837" s="32"/>
      <c r="G2837" s="32"/>
      <c r="H2837" s="32"/>
      <c r="I2837" s="32"/>
      <c r="J2837" s="32"/>
      <c r="K2837" s="32"/>
      <c r="L2837" s="32"/>
      <c r="M2837" s="32"/>
      <c r="N2837" s="32"/>
      <c r="O2837" s="32"/>
      <c r="P2837" s="32"/>
      <c r="Q2837" s="32"/>
      <c r="R2837" s="32"/>
      <c r="S2837" s="32"/>
      <c r="T2837" s="32"/>
      <c r="U2837" s="32"/>
      <c r="V2837" s="32"/>
      <c r="W2837" s="32"/>
      <c r="X2837" s="32"/>
      <c r="Y2837" s="32"/>
      <c r="Z2837" s="32"/>
      <c r="AA2837" s="32"/>
      <c r="AB2837" s="32"/>
      <c r="AC2837" s="32"/>
      <c r="AD2837" s="32"/>
      <c r="AE2837" s="32"/>
      <c r="AF2837" s="32"/>
      <c r="AG2837" s="32"/>
      <c r="AH2837" s="32"/>
    </row>
  </sheetData>
  <mergeCells count="21">
    <mergeCell ref="B87:AG87"/>
    <mergeCell ref="B112:AH112"/>
    <mergeCell ref="B308:AH308"/>
    <mergeCell ref="B511:AH511"/>
    <mergeCell ref="B712:AH712"/>
    <mergeCell ref="B887:AH887"/>
    <mergeCell ref="B1100:AH1100"/>
    <mergeCell ref="B1227:AH1227"/>
    <mergeCell ref="B1390:AH1390"/>
    <mergeCell ref="B1502:AH1502"/>
    <mergeCell ref="B1604:AH1604"/>
    <mergeCell ref="B1698:AH1698"/>
    <mergeCell ref="B1945:AH1945"/>
    <mergeCell ref="B2031:AH2031"/>
    <mergeCell ref="B2719:AH2719"/>
    <mergeCell ref="B2837:AH2837"/>
    <mergeCell ref="B2153:AH2153"/>
    <mergeCell ref="B2317:AH2317"/>
    <mergeCell ref="B2419:AH2419"/>
    <mergeCell ref="B2509:AH2509"/>
    <mergeCell ref="B2598:AH2598"/>
  </mergeCells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G2"/>
  <sheetViews>
    <sheetView topLeftCell="D1" workbookViewId="0">
      <selection activeCell="C2" sqref="C2:AF2"/>
    </sheetView>
  </sheetViews>
  <sheetFormatPr defaultRowHeight="15" x14ac:dyDescent="0.25"/>
  <cols>
    <col min="1" max="1" width="30.42578125" customWidth="1"/>
  </cols>
  <sheetData>
    <row r="1" spans="1:33" x14ac:dyDescent="0.25">
      <c r="A1" t="s">
        <v>40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3" x14ac:dyDescent="0.25">
      <c r="A2" t="s">
        <v>41</v>
      </c>
      <c r="B2" s="4">
        <f>INDEX('AEO Table 9 2021'!$22:$22,MATCH(B1,'AEO Table 9 2021'!$1:$1,0))*gigawatts_to_megawatts</f>
        <v>22778.303</v>
      </c>
      <c r="C2" s="4">
        <f>INDEX('AEO Table 9 2022'!$22:$22,MATCH(C1,'AEO Table 9 2022'!$1:$1,0))*gigawatts_to_megawatts</f>
        <v>23016.204999999998</v>
      </c>
      <c r="D2" s="4">
        <f>INDEX('AEO Table 9 2022'!$22:$22,MATCH(D1,'AEO Table 9 2022'!$1:$1,0))*gigawatts_to_megawatts</f>
        <v>23016.204999999998</v>
      </c>
      <c r="E2" s="4">
        <f>INDEX('AEO Table 9 2022'!$22:$22,MATCH(E1,'AEO Table 9 2022'!$1:$1,0))*gigawatts_to_megawatts</f>
        <v>23016.204999999998</v>
      </c>
      <c r="F2" s="4">
        <f>INDEX('AEO Table 9 2022'!$22:$22,MATCH(F1,'AEO Table 9 2022'!$1:$1,0))*gigawatts_to_megawatts</f>
        <v>23016.204999999998</v>
      </c>
      <c r="G2" s="4">
        <f>INDEX('AEO Table 9 2022'!$22:$22,MATCH(G1,'AEO Table 9 2022'!$1:$1,0))*gigawatts_to_megawatts</f>
        <v>23016.204999999998</v>
      </c>
      <c r="H2" s="4">
        <f>INDEX('AEO Table 9 2022'!$22:$22,MATCH(H1,'AEO Table 9 2022'!$1:$1,0))*gigawatts_to_megawatts</f>
        <v>23016.204999999998</v>
      </c>
      <c r="I2" s="4">
        <f>INDEX('AEO Table 9 2022'!$22:$22,MATCH(I1,'AEO Table 9 2022'!$1:$1,0))*gigawatts_to_megawatts</f>
        <v>23016.204999999998</v>
      </c>
      <c r="J2" s="4">
        <f>INDEX('AEO Table 9 2022'!$22:$22,MATCH(J1,'AEO Table 9 2022'!$1:$1,0))*gigawatts_to_megawatts</f>
        <v>23016.204999999998</v>
      </c>
      <c r="K2" s="4">
        <f>INDEX('AEO Table 9 2022'!$22:$22,MATCH(K1,'AEO Table 9 2022'!$1:$1,0))*gigawatts_to_megawatts</f>
        <v>23016.204999999998</v>
      </c>
      <c r="L2" s="4">
        <f>INDEX('AEO Table 9 2022'!$22:$22,MATCH(L1,'AEO Table 9 2022'!$1:$1,0))*gigawatts_to_megawatts</f>
        <v>23016.204999999998</v>
      </c>
      <c r="M2" s="4">
        <f>INDEX('AEO Table 9 2022'!$22:$22,MATCH(M1,'AEO Table 9 2022'!$1:$1,0))*gigawatts_to_megawatts</f>
        <v>23016.204999999998</v>
      </c>
      <c r="N2" s="4">
        <f>INDEX('AEO Table 9 2022'!$22:$22,MATCH(N1,'AEO Table 9 2022'!$1:$1,0))*gigawatts_to_megawatts</f>
        <v>23016.204999999998</v>
      </c>
      <c r="O2" s="4">
        <f>INDEX('AEO Table 9 2022'!$22:$22,MATCH(O1,'AEO Table 9 2022'!$1:$1,0))*gigawatts_to_megawatts</f>
        <v>23016.204999999998</v>
      </c>
      <c r="P2" s="4">
        <f>INDEX('AEO Table 9 2022'!$22:$22,MATCH(P1,'AEO Table 9 2022'!$1:$1,0))*gigawatts_to_megawatts</f>
        <v>23016.204999999998</v>
      </c>
      <c r="Q2" s="4">
        <f>INDEX('AEO Table 9 2022'!$22:$22,MATCH(Q1,'AEO Table 9 2022'!$1:$1,0))*gigawatts_to_megawatts</f>
        <v>23016.204999999998</v>
      </c>
      <c r="R2" s="4">
        <f>INDEX('AEO Table 9 2022'!$22:$22,MATCH(R1,'AEO Table 9 2022'!$1:$1,0))*gigawatts_to_megawatts</f>
        <v>23016.204999999998</v>
      </c>
      <c r="S2" s="4">
        <f>INDEX('AEO Table 9 2022'!$22:$22,MATCH(S1,'AEO Table 9 2022'!$1:$1,0))*gigawatts_to_megawatts</f>
        <v>23016.204999999998</v>
      </c>
      <c r="T2" s="4">
        <f>INDEX('AEO Table 9 2022'!$22:$22,MATCH(T1,'AEO Table 9 2022'!$1:$1,0))*gigawatts_to_megawatts</f>
        <v>23016.204999999998</v>
      </c>
      <c r="U2" s="4">
        <f>INDEX('AEO Table 9 2022'!$22:$22,MATCH(U1,'AEO Table 9 2022'!$1:$1,0))*gigawatts_to_megawatts</f>
        <v>23016.204999999998</v>
      </c>
      <c r="V2" s="4">
        <f>INDEX('AEO Table 9 2022'!$22:$22,MATCH(V1,'AEO Table 9 2022'!$1:$1,0))*gigawatts_to_megawatts</f>
        <v>23016.204999999998</v>
      </c>
      <c r="W2" s="4">
        <f>INDEX('AEO Table 9 2022'!$22:$22,MATCH(W1,'AEO Table 9 2022'!$1:$1,0))*gigawatts_to_megawatts</f>
        <v>23016.204999999998</v>
      </c>
      <c r="X2" s="4">
        <f>INDEX('AEO Table 9 2022'!$22:$22,MATCH(X1,'AEO Table 9 2022'!$1:$1,0))*gigawatts_to_megawatts</f>
        <v>23016.204999999998</v>
      </c>
      <c r="Y2" s="4">
        <f>INDEX('AEO Table 9 2022'!$22:$22,MATCH(Y1,'AEO Table 9 2022'!$1:$1,0))*gigawatts_to_megawatts</f>
        <v>23016.204999999998</v>
      </c>
      <c r="Z2" s="4">
        <f>INDEX('AEO Table 9 2022'!$22:$22,MATCH(Z1,'AEO Table 9 2022'!$1:$1,0))*gigawatts_to_megawatts</f>
        <v>23016.204999999998</v>
      </c>
      <c r="AA2" s="4">
        <f>INDEX('AEO Table 9 2022'!$22:$22,MATCH(AA1,'AEO Table 9 2022'!$1:$1,0))*gigawatts_to_megawatts</f>
        <v>23016.204999999998</v>
      </c>
      <c r="AB2" s="4">
        <f>INDEX('AEO Table 9 2022'!$22:$22,MATCH(AB1,'AEO Table 9 2022'!$1:$1,0))*gigawatts_to_megawatts</f>
        <v>23016.204999999998</v>
      </c>
      <c r="AC2" s="4">
        <f>INDEX('AEO Table 9 2022'!$22:$22,MATCH(AC1,'AEO Table 9 2022'!$1:$1,0))*gigawatts_to_megawatts</f>
        <v>23016.204999999998</v>
      </c>
      <c r="AD2" s="4">
        <f>INDEX('AEO Table 9 2022'!$22:$22,MATCH(AD1,'AEO Table 9 2022'!$1:$1,0))*gigawatts_to_megawatts</f>
        <v>23016.204999999998</v>
      </c>
      <c r="AE2" s="4">
        <f>INDEX('AEO Table 9 2022'!$22:$22,MATCH(AE1,'AEO Table 9 2022'!$1:$1,0))*gigawatts_to_megawatts</f>
        <v>23016.204999999998</v>
      </c>
      <c r="AF2" s="4">
        <f>INDEX('AEO Table 9 2022'!$22:$22,MATCH(AF1,'AEO Table 9 2022'!$1:$1,0))*gigawatts_to_megawatts</f>
        <v>23016.204999999998</v>
      </c>
      <c r="AG2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About</vt:lpstr>
      <vt:lpstr>AEO Table 9 2022</vt:lpstr>
      <vt:lpstr>AEO Table 9 2021</vt:lpstr>
      <vt:lpstr>BPHC</vt:lpstr>
      <vt:lpstr>gigawatts_to_megawatts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Robbie Orvis</cp:lastModifiedBy>
  <dcterms:created xsi:type="dcterms:W3CDTF">2015-06-11T00:38:34Z</dcterms:created>
  <dcterms:modified xsi:type="dcterms:W3CDTF">2022-07-14T13:25:11Z</dcterms:modified>
</cp:coreProperties>
</file>