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US\eps-us\InputData\hydgn\BCoHSC\"/>
    </mc:Choice>
  </mc:AlternateContent>
  <xr:revisionPtr revIDLastSave="0" documentId="13_ncr:1_{12362513-CCA6-4E52-B857-13A8C4309E0C}" xr6:coauthVersionLast="47" xr6:coauthVersionMax="47" xr10:uidLastSave="{00000000-0000-0000-0000-000000000000}"/>
  <bookViews>
    <workbookView xWindow="28680" yWindow="-120" windowWidth="29040" windowHeight="17520" xr2:uid="{C8F9D547-902B-4E49-8BA2-E23B0A2DC1A9}"/>
  </bookViews>
  <sheets>
    <sheet name="About" sheetId="1" r:id="rId1"/>
    <sheet name="Calcs" sheetId="8" r:id="rId2"/>
    <sheet name="BCoESC-WACCb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7" i="8"/>
</calcChain>
</file>

<file path=xl/sharedStrings.xml><?xml version="1.0" encoding="utf-8"?>
<sst xmlns="http://schemas.openxmlformats.org/spreadsheetml/2006/main" count="26" uniqueCount="26">
  <si>
    <t>Source:</t>
  </si>
  <si>
    <t>Notes</t>
  </si>
  <si>
    <t>For debt-based financing, it should be the interest rate on the debt.</t>
  </si>
  <si>
    <t>For equity-based financing, it should be the share of equity in the project given to the financier.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</si>
  <si>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</si>
  <si>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</si>
  <si>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</si>
  <si>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</si>
  <si>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</si>
  <si>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</si>
  <si>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Weighted Average Cost of Capital</t>
  </si>
  <si>
    <t>Projects are often a mixture of debt-based and equity-based financing.  For that reason, we use a</t>
  </si>
  <si>
    <t>weighted average cost of capital.</t>
  </si>
  <si>
    <t>BCoHSC BAU Cost of Hydrogen Sector Capital</t>
  </si>
  <si>
    <t>Cost of Capital for Hydrogen Sector Projects</t>
  </si>
  <si>
    <t>DoE</t>
  </si>
  <si>
    <t>Hubert et al.</t>
  </si>
  <si>
    <t>https://www.hydrogen.energy.gov/docs/hydrogenprogramlibraries/pdfs/24005-clean-hydrogen-production-cost-pem-electrolyzer.pdf</t>
  </si>
  <si>
    <t>Clean Hydrogen Production Cost Scenarios with PEM Electrolyzer Technology</t>
  </si>
  <si>
    <t>This variable expresses the financing cost of capital for hydrogen producers.</t>
  </si>
  <si>
    <t>We use the nominal WACC from DoE then adjust it by inflation.</t>
  </si>
  <si>
    <t>Assumed inflation</t>
  </si>
  <si>
    <t>Financial specifications were selected to result in a ~10% nominal weighted average cost of capital</t>
  </si>
  <si>
    <t>DoE paper:</t>
  </si>
  <si>
    <t>Real WACC</t>
  </si>
  <si>
    <t>hydrogen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</si>
</sst>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83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183" fontId="0" fillId="0" borderId="0" xfId="0" applyNumberFormat="1"/>
  </cellXfs>
  <cellStyles count="5">
    <cellStyle name="Hyperlink" xfId="1" builtinId="8"/>
    <cellStyle name="Hyperlink 2" xfId="3" xr:uid="{84D97916-2CFC-44D4-BBA9-5F32B30F7C9D}"/>
    <cellStyle name="Normal" xfId="0" builtinId="0"/>
    <cellStyle name="Normal 2" xfId="2" xr:uid="{BDD11194-84F5-4472-8BF1-1CB91A74FE82}"/>
    <cellStyle name="Percent 2" xfId="4" xr:uid="{6CFD2FC3-B786-4691-878C-3844B5B19D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5"/>
  <sheetViews>
    <sheetView tabSelected="1" workbookViewId="0">
      <selection activeCell="A26" sqref="A26"/>
    </sheetView>
  </sheetViews>
  <sheetFormatPr defaultRowHeight="14.5" x14ac:dyDescent="0.35"/>
  <cols>
    <col min="2" max="2" width="87.1796875" customWidth="1"/>
  </cols>
  <sheetData>
    <row r="1" spans="1:2" x14ac:dyDescent="0.35">
      <c r="A1" s="1" t="s">
        <v>13</v>
      </c>
    </row>
    <row r="2" spans="1:2" x14ac:dyDescent="0.35">
      <c r="A2" s="1"/>
    </row>
    <row r="3" spans="1:2" x14ac:dyDescent="0.35">
      <c r="A3" s="1"/>
    </row>
    <row r="4" spans="1:2" x14ac:dyDescent="0.35">
      <c r="A4" s="1" t="s">
        <v>0</v>
      </c>
      <c r="B4" s="8" t="s">
        <v>14</v>
      </c>
    </row>
    <row r="5" spans="1:2" x14ac:dyDescent="0.35">
      <c r="B5" t="s">
        <v>15</v>
      </c>
    </row>
    <row r="6" spans="1:2" x14ac:dyDescent="0.35">
      <c r="B6" s="3">
        <v>2024</v>
      </c>
    </row>
    <row r="7" spans="1:2" x14ac:dyDescent="0.35">
      <c r="B7" t="s">
        <v>18</v>
      </c>
    </row>
    <row r="8" spans="1:2" x14ac:dyDescent="0.35">
      <c r="B8" s="2" t="s">
        <v>17</v>
      </c>
    </row>
    <row r="9" spans="1:2" x14ac:dyDescent="0.35">
      <c r="B9" t="s">
        <v>16</v>
      </c>
    </row>
    <row r="11" spans="1:2" x14ac:dyDescent="0.35">
      <c r="A11" s="1" t="s">
        <v>1</v>
      </c>
    </row>
    <row r="12" spans="1:2" x14ac:dyDescent="0.35">
      <c r="A12" t="s">
        <v>19</v>
      </c>
    </row>
    <row r="13" spans="1:2" x14ac:dyDescent="0.35">
      <c r="A13" t="s">
        <v>2</v>
      </c>
    </row>
    <row r="14" spans="1:2" x14ac:dyDescent="0.35">
      <c r="A14" t="s">
        <v>3</v>
      </c>
    </row>
    <row r="15" spans="1:2" x14ac:dyDescent="0.35">
      <c r="A15" t="s">
        <v>11</v>
      </c>
    </row>
    <row r="16" spans="1:2" x14ac:dyDescent="0.35">
      <c r="A16" t="s">
        <v>12</v>
      </c>
    </row>
    <row r="18" spans="1:3" x14ac:dyDescent="0.35">
      <c r="A18" s="6" t="s">
        <v>9</v>
      </c>
      <c r="B18" s="7"/>
      <c r="C18" s="7"/>
    </row>
    <row r="19" spans="1:3" x14ac:dyDescent="0.35">
      <c r="A19" t="s">
        <v>5</v>
      </c>
    </row>
    <row r="20" spans="1:3" x14ac:dyDescent="0.35">
      <c r="A20" t="s">
        <v>6</v>
      </c>
    </row>
    <row r="21" spans="1:3" x14ac:dyDescent="0.35">
      <c r="A21" t="s">
        <v>7</v>
      </c>
    </row>
    <row r="22" spans="1:3" x14ac:dyDescent="0.35">
      <c r="A22" t="s">
        <v>8</v>
      </c>
    </row>
    <row r="24" spans="1:3" x14ac:dyDescent="0.35">
      <c r="A24" t="s">
        <v>20</v>
      </c>
    </row>
    <row r="25" spans="1:3" x14ac:dyDescent="0.35">
      <c r="A25" s="11">
        <v>2.5000000000000001E-2</v>
      </c>
      <c r="B2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6E321-8ED8-4B59-9AF7-0A4171A3FAFA}">
  <dimension ref="B2:B7"/>
  <sheetViews>
    <sheetView workbookViewId="0">
      <selection activeCell="B34" sqref="B34"/>
    </sheetView>
  </sheetViews>
  <sheetFormatPr defaultRowHeight="14.5" x14ac:dyDescent="0.35"/>
  <cols>
    <col min="2" max="2" width="43.36328125" bestFit="1" customWidth="1"/>
    <col min="3" max="3" width="32.7265625" bestFit="1" customWidth="1"/>
    <col min="4" max="4" width="22.90625" bestFit="1" customWidth="1"/>
    <col min="5" max="5" width="18.36328125" bestFit="1" customWidth="1"/>
    <col min="11" max="11" width="13.6328125" bestFit="1" customWidth="1"/>
  </cols>
  <sheetData>
    <row r="2" spans="2:2" x14ac:dyDescent="0.35">
      <c r="B2" s="1" t="s">
        <v>23</v>
      </c>
    </row>
    <row r="3" spans="2:2" x14ac:dyDescent="0.35">
      <c r="B3" t="s">
        <v>22</v>
      </c>
    </row>
    <row r="4" spans="2:2" x14ac:dyDescent="0.35">
      <c r="B4" s="10">
        <v>0.1</v>
      </c>
    </row>
    <row r="6" spans="2:2" x14ac:dyDescent="0.35">
      <c r="B6" t="s">
        <v>24</v>
      </c>
    </row>
    <row r="7" spans="2:2" x14ac:dyDescent="0.35">
      <c r="B7" s="12">
        <f>(1+B4)/(1+About!A25)-1</f>
        <v>7.317073170731736E-2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D26"/>
  <sheetViews>
    <sheetView workbookViewId="0">
      <selection activeCell="A3" sqref="A3"/>
    </sheetView>
  </sheetViews>
  <sheetFormatPr defaultRowHeight="14.5" x14ac:dyDescent="0.35"/>
  <cols>
    <col min="1" max="1" width="38.1796875" customWidth="1"/>
    <col min="2" max="2" width="22" customWidth="1"/>
  </cols>
  <sheetData>
    <row r="1" spans="1:30" x14ac:dyDescent="0.35">
      <c r="A1" s="4" t="s">
        <v>4</v>
      </c>
      <c r="B1" s="5" t="s">
        <v>10</v>
      </c>
      <c r="D1" s="5"/>
      <c r="F1" s="5"/>
      <c r="H1" s="5"/>
      <c r="J1" s="5"/>
      <c r="L1" s="5"/>
      <c r="N1" s="5"/>
      <c r="P1" s="5"/>
      <c r="R1" s="5"/>
      <c r="T1" s="5"/>
      <c r="V1" s="5"/>
      <c r="X1" s="5"/>
      <c r="Z1" s="5"/>
      <c r="AB1" s="5"/>
      <c r="AD1" s="5"/>
    </row>
    <row r="2" spans="1:30" x14ac:dyDescent="0.35">
      <c r="A2" t="s">
        <v>25</v>
      </c>
      <c r="B2" s="9">
        <f>Calcs!B7</f>
        <v>7.317073170731736E-2</v>
      </c>
    </row>
    <row r="3" spans="1:30" x14ac:dyDescent="0.35">
      <c r="B3" s="9"/>
    </row>
    <row r="4" spans="1:30" x14ac:dyDescent="0.35">
      <c r="B4" s="9"/>
    </row>
    <row r="5" spans="1:30" x14ac:dyDescent="0.35">
      <c r="B5" s="9"/>
    </row>
    <row r="6" spans="1:30" x14ac:dyDescent="0.35">
      <c r="B6" s="9"/>
    </row>
    <row r="7" spans="1:30" x14ac:dyDescent="0.35">
      <c r="B7" s="9"/>
    </row>
    <row r="8" spans="1:30" x14ac:dyDescent="0.35">
      <c r="B8" s="9"/>
    </row>
    <row r="9" spans="1:30" x14ac:dyDescent="0.35">
      <c r="B9" s="9"/>
    </row>
    <row r="10" spans="1:30" x14ac:dyDescent="0.35">
      <c r="B10" s="9"/>
    </row>
    <row r="11" spans="1:30" x14ac:dyDescent="0.35">
      <c r="B11" s="9"/>
    </row>
    <row r="12" spans="1:30" x14ac:dyDescent="0.35">
      <c r="B12" s="9"/>
    </row>
    <row r="13" spans="1:30" x14ac:dyDescent="0.35">
      <c r="B13" s="9"/>
    </row>
    <row r="14" spans="1:30" x14ac:dyDescent="0.35">
      <c r="B14" s="9"/>
    </row>
    <row r="15" spans="1:30" x14ac:dyDescent="0.35">
      <c r="B15" s="9"/>
    </row>
    <row r="16" spans="1:30" x14ac:dyDescent="0.35">
      <c r="B16" s="9"/>
    </row>
    <row r="17" spans="2:2" x14ac:dyDescent="0.35">
      <c r="B17" s="9"/>
    </row>
    <row r="18" spans="2:2" x14ac:dyDescent="0.35">
      <c r="B18" s="9"/>
    </row>
    <row r="19" spans="2:2" x14ac:dyDescent="0.35">
      <c r="B19" s="9"/>
    </row>
    <row r="20" spans="2:2" x14ac:dyDescent="0.35">
      <c r="B20" s="9"/>
    </row>
    <row r="21" spans="2:2" x14ac:dyDescent="0.35">
      <c r="B21" s="9"/>
    </row>
    <row r="22" spans="2:2" x14ac:dyDescent="0.35">
      <c r="B22" s="9"/>
    </row>
    <row r="23" spans="2:2" x14ac:dyDescent="0.35">
      <c r="B23" s="9"/>
    </row>
    <row r="24" spans="2:2" x14ac:dyDescent="0.35">
      <c r="B24" s="9"/>
    </row>
    <row r="25" spans="2:2" x14ac:dyDescent="0.35">
      <c r="B25" s="9"/>
    </row>
    <row r="26" spans="2:2" x14ac:dyDescent="0.35">
      <c r="B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Calcs</vt:lpstr>
      <vt:lpstr>BCoESC-WACCbI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Dan O'Brien</cp:lastModifiedBy>
  <dcterms:created xsi:type="dcterms:W3CDTF">2022-09-12T20:10:19Z</dcterms:created>
  <dcterms:modified xsi:type="dcterms:W3CDTF">2025-03-06T14:27:36Z</dcterms:modified>
</cp:coreProperties>
</file>