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ctrl-settings\GRA\"/>
    </mc:Choice>
  </mc:AlternateContent>
  <xr:revisionPtr revIDLastSave="0" documentId="13_ncr:1_{BB7CE58D-EFCE-4C47-AC59-CD90A508527F}" xr6:coauthVersionLast="47" xr6:coauthVersionMax="47" xr10:uidLastSave="{00000000-0000-0000-0000-000000000000}"/>
  <bookViews>
    <workbookView xWindow="-110" yWindow="-110" windowWidth="25820" windowHeight="1390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batconsubsidy" sheetId="18" r:id="rId6"/>
    <sheet name="GRA-elecgensubsidy" sheetId="11" r:id="rId7"/>
    <sheet name="GRA-eleccapconstsubsidy" sheetId="12" r:id="rId8"/>
    <sheet name="GRA-distsolarsubsidy" sheetId="13" r:id="rId9"/>
    <sheet name="GRA-fuelsubsidy" sheetId="14" r:id="rId10"/>
    <sheet name="GRA-CCSsubsidy" sheetId="17" r:id="rId11"/>
    <sheet name="GRA-ntnldebtinterest" sheetId="15" r:id="rId12"/>
    <sheet name="GRA-remainder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8" l="1" a="1"/>
  <c r="B6" i="18" s="1"/>
  <c r="B2" i="17" a="1"/>
  <c r="B6" i="17" s="1"/>
  <c r="B2" i="16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2" i="18" l="1"/>
  <c r="B5" i="18"/>
  <c r="B3" i="18"/>
  <c r="B4" i="18"/>
  <c r="B2" i="17"/>
  <c r="B3" i="17"/>
  <c r="B4" i="17"/>
  <c r="B5" i="17"/>
  <c r="B4" i="16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tc={4F81BCB5-E56D-426A-91DB-BCF0877CB817}</author>
  </authors>
  <commentList>
    <comment ref="C15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recommended to leave this cell set to zero and to set a non-zero value in at least one other cell in this row.</t>
      </text>
    </comment>
  </commentList>
</comments>
</file>

<file path=xl/sharedStrings.xml><?xml version="1.0" encoding="utf-8"?>
<sst xmlns="http://schemas.openxmlformats.org/spreadsheetml/2006/main" count="157" uniqueCount="66">
  <si>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</si>
  <si>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</si>
  <si>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</si>
  <si>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</si>
  <si>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</si>
  <si>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</si>
  <si>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</si>
  <si>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</si>
  <si>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</si>
  <si>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</si>
  <si>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</si>
  <si>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</si>
  <si>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</si>
  <si>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</si>
  <si>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</si>
  <si>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</si>
  <si>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</si>
  <si>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</si>
  <si>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</si>
  <si>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</si>
  <si>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</si>
  <si>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</si>
  <si>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</si>
  <si>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</si>
  <si>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</si>
  <si>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</si>
  <si>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</si>
  <si>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</si>
  <si>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</si>
  <si>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</si>
  <si>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</si>
  <si>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</si>
  <si>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</si>
  <si>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</si>
  <si>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</si>
  <si>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</si>
  <si>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</si>
  <si>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</si>
  <si>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</si>
  <si>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</si>
  <si>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</si>
  <si>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</si>
  <si>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</si>
  <si>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</si>
  <si>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</si>
  <si>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</si>
  <si>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</si>
  <si>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</si>
  <si>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</si>
  <si>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</si>
  <si>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</si>
  <si>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</si>
  <si>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</si>
  <si>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</si>
  <si>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</si>
  <si>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</si>
  <si>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</si>
  <si>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</si>
  <si>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</si>
  <si>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</si>
  <si>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</si>
  <si>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It is recommended that you avoid using the "deficit spending" mechanism to handle "national debt</t>
  </si>
  <si>
    <t>interest" to avoid creating a feedback loop where deficit spending increases debt, which increases</t>
  </si>
  <si>
    <t>interest, which further increases debt, etc.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</si>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</sst>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Rissman" id="{B752AA03-E7FD-47E9-A7F9-587DA10781FB}" userId="S::jeff@energyinnovation.onmicrosoft.com::f3f117cb-d7f5-455c-900f-329d977050a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08-18T18:45:50.17" personId="{B752AA03-E7FD-47E9-A7F9-587DA10781FB}" id="{4F81BCB5-E56D-426A-91DB-BCF0877CB817}">
    <text>It is recommended to leave this cell set to zero and to set a non-zero value in at least one other cell in this row.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/>
  </sheetViews>
  <sheetFormatPr defaultRowHeight="14.5" x14ac:dyDescent="0.35"/>
  <cols>
    <col min="2" max="2" width="80.816406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24</v>
      </c>
    </row>
    <row r="4" spans="1:2" x14ac:dyDescent="0.35">
      <c r="B4" s="3" t="s">
        <v>65</v>
      </c>
    </row>
    <row r="5" spans="1:2" x14ac:dyDescent="0.35">
      <c r="B5" s="3" t="s">
        <v>25</v>
      </c>
    </row>
    <row r="7" spans="1:2" x14ac:dyDescent="0.35">
      <c r="A7" s="1" t="s">
        <v>17</v>
      </c>
    </row>
    <row r="8" spans="1:2" x14ac:dyDescent="0.35">
      <c r="A8" t="s">
        <v>2</v>
      </c>
    </row>
    <row r="9" spans="1:2" x14ac:dyDescent="0.35">
      <c r="A9" t="s">
        <v>3</v>
      </c>
    </row>
    <row r="10" spans="1:2" x14ac:dyDescent="0.35">
      <c r="A10" t="s">
        <v>4</v>
      </c>
    </row>
    <row r="11" spans="1:2" x14ac:dyDescent="0.35">
      <c r="A11" t="s">
        <v>6</v>
      </c>
    </row>
    <row r="12" spans="1:2" x14ac:dyDescent="0.35">
      <c r="A12" t="s">
        <v>5</v>
      </c>
    </row>
    <row r="14" spans="1:2" x14ac:dyDescent="0.35">
      <c r="A14" t="s">
        <v>7</v>
      </c>
    </row>
    <row r="15" spans="1:2" x14ac:dyDescent="0.35">
      <c r="A15" t="s">
        <v>8</v>
      </c>
    </row>
    <row r="16" spans="1:2" x14ac:dyDescent="0.35">
      <c r="A16" t="s">
        <v>9</v>
      </c>
    </row>
    <row r="17" spans="1:2" x14ac:dyDescent="0.35">
      <c r="A17" t="s">
        <v>10</v>
      </c>
    </row>
    <row r="18" spans="1:2" x14ac:dyDescent="0.35">
      <c r="A18" t="s">
        <v>11</v>
      </c>
    </row>
    <row r="20" spans="1:2" x14ac:dyDescent="0.35">
      <c r="A20" s="2">
        <v>1</v>
      </c>
      <c r="B20" t="s">
        <v>12</v>
      </c>
    </row>
    <row r="21" spans="1:2" x14ac:dyDescent="0.35">
      <c r="A21" s="2">
        <v>2</v>
      </c>
      <c r="B21" t="s">
        <v>13</v>
      </c>
    </row>
    <row r="22" spans="1:2" x14ac:dyDescent="0.35">
      <c r="A22" s="2">
        <v>3</v>
      </c>
      <c r="B22" t="s">
        <v>14</v>
      </c>
    </row>
    <row r="23" spans="1:2" x14ac:dyDescent="0.35">
      <c r="A23" s="2">
        <v>4</v>
      </c>
      <c r="B23" t="s">
        <v>15</v>
      </c>
    </row>
    <row r="24" spans="1:2" x14ac:dyDescent="0.35">
      <c r="A24" s="2">
        <v>5</v>
      </c>
      <c r="B24" t="s">
        <v>16</v>
      </c>
    </row>
    <row r="26" spans="1:2" x14ac:dyDescent="0.35">
      <c r="A26" s="4" t="s">
        <v>33</v>
      </c>
      <c r="B26" s="5"/>
    </row>
    <row r="27" spans="1:2" x14ac:dyDescent="0.35">
      <c r="A27" t="s">
        <v>20</v>
      </c>
    </row>
    <row r="28" spans="1:2" x14ac:dyDescent="0.35">
      <c r="A28" t="s">
        <v>28</v>
      </c>
    </row>
    <row r="29" spans="1:2" x14ac:dyDescent="0.35">
      <c r="A29" t="s">
        <v>26</v>
      </c>
    </row>
    <row r="30" spans="1:2" x14ac:dyDescent="0.35">
      <c r="A30" t="s">
        <v>21</v>
      </c>
    </row>
    <row r="31" spans="1:2" x14ac:dyDescent="0.35">
      <c r="A31" t="s">
        <v>27</v>
      </c>
    </row>
    <row r="32" spans="1:2" x14ac:dyDescent="0.35">
      <c r="A32" t="s">
        <v>29</v>
      </c>
    </row>
    <row r="33" spans="1:2" x14ac:dyDescent="0.35">
      <c r="A33" t="s">
        <v>22</v>
      </c>
    </row>
    <row r="34" spans="1:2" x14ac:dyDescent="0.35">
      <c r="A34" t="s">
        <v>18</v>
      </c>
    </row>
    <row r="35" spans="1:2" x14ac:dyDescent="0.35">
      <c r="A35" t="s">
        <v>19</v>
      </c>
    </row>
    <row r="37" spans="1:2" x14ac:dyDescent="0.35">
      <c r="A37" t="s">
        <v>31</v>
      </c>
    </row>
    <row r="38" spans="1:2" x14ac:dyDescent="0.35">
      <c r="A38" t="s">
        <v>30</v>
      </c>
    </row>
    <row r="39" spans="1:2" x14ac:dyDescent="0.35">
      <c r="A39" t="s">
        <v>32</v>
      </c>
    </row>
    <row r="41" spans="1:2" x14ac:dyDescent="0.35">
      <c r="A41" s="12" t="s">
        <v>55</v>
      </c>
      <c r="B41" s="13"/>
    </row>
    <row r="42" spans="1:2" x14ac:dyDescent="0.35">
      <c r="A42" t="s">
        <v>56</v>
      </c>
    </row>
    <row r="43" spans="1:2" x14ac:dyDescent="0.35">
      <c r="A43" t="s">
        <v>57</v>
      </c>
    </row>
    <row r="44" spans="1:2" x14ac:dyDescent="0.35">
      <c r="A44" t="s">
        <v>58</v>
      </c>
    </row>
    <row r="45" spans="1:2" x14ac:dyDescent="0.35">
      <c r="A45" t="s">
        <v>59</v>
      </c>
    </row>
    <row r="46" spans="1:2" x14ac:dyDescent="0.35">
      <c r="A46" t="s">
        <v>60</v>
      </c>
    </row>
    <row r="48" spans="1:2" x14ac:dyDescent="0.35">
      <c r="A48" t="s">
        <v>61</v>
      </c>
    </row>
    <row r="49" spans="1:1" x14ac:dyDescent="0.35">
      <c r="A49" t="s">
        <v>62</v>
      </c>
    </row>
    <row r="50" spans="1:1" x14ac:dyDescent="0.35">
      <c r="A5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F10" sqref="F10"/>
    </sheetView>
  </sheetViews>
  <sheetFormatPr defaultRowHeight="14.5" x14ac:dyDescent="0.35"/>
  <cols>
    <col min="1" max="1" width="32" customWidth="1"/>
    <col min="2" max="6" width="12" customWidth="1"/>
  </cols>
  <sheetData>
    <row r="1" spans="1:6" x14ac:dyDescent="0.35">
      <c r="A1" t="s">
        <v>43</v>
      </c>
    </row>
    <row r="2" spans="1:6" x14ac:dyDescent="0.35">
      <c r="A2" t="s">
        <v>44</v>
      </c>
    </row>
    <row r="3" spans="1:6" x14ac:dyDescent="0.35">
      <c r="A3" t="s">
        <v>45</v>
      </c>
    </row>
    <row r="4" spans="1:6" x14ac:dyDescent="0.35">
      <c r="A4" t="s">
        <v>54</v>
      </c>
    </row>
    <row r="6" spans="1:6" x14ac:dyDescent="0.35">
      <c r="A6" s="8" t="s">
        <v>51</v>
      </c>
      <c r="B6" s="9"/>
      <c r="C6" s="9"/>
      <c r="D6" s="9"/>
      <c r="E6" s="9"/>
      <c r="F6" s="9"/>
    </row>
    <row r="7" spans="1:6" ht="29" x14ac:dyDescent="0.3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64</v>
      </c>
    </row>
    <row r="8" spans="1:6" x14ac:dyDescent="0.35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35">
      <c r="A9" t="s">
        <v>36</v>
      </c>
      <c r="B9">
        <v>0</v>
      </c>
      <c r="C9">
        <v>5</v>
      </c>
      <c r="D9">
        <v>0</v>
      </c>
      <c r="E9">
        <v>0</v>
      </c>
      <c r="F9">
        <v>5</v>
      </c>
    </row>
    <row r="10" spans="1:6" x14ac:dyDescent="0.3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3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3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3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3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35">
      <c r="A15" t="s">
        <v>42</v>
      </c>
      <c r="B15">
        <v>5</v>
      </c>
      <c r="C15" s="14">
        <v>0</v>
      </c>
      <c r="D15">
        <v>5</v>
      </c>
      <c r="E15">
        <v>0</v>
      </c>
      <c r="F15">
        <v>0</v>
      </c>
    </row>
    <row r="16" spans="1:6" x14ac:dyDescent="0.35">
      <c r="A16" t="s">
        <v>34</v>
      </c>
      <c r="B16">
        <v>5</v>
      </c>
      <c r="C16">
        <v>5</v>
      </c>
      <c r="D16">
        <v>5</v>
      </c>
      <c r="E16">
        <v>0</v>
      </c>
      <c r="F16">
        <v>0</v>
      </c>
    </row>
    <row r="19" spans="1:6" x14ac:dyDescent="0.35">
      <c r="A19" s="12" t="s">
        <v>52</v>
      </c>
      <c r="B19" s="13"/>
      <c r="C19" s="13"/>
      <c r="D19" s="13"/>
      <c r="E19" s="13"/>
      <c r="F19" s="13"/>
    </row>
    <row r="20" spans="1:6" x14ac:dyDescent="0.35">
      <c r="A20" s="11" t="s">
        <v>53</v>
      </c>
    </row>
    <row r="21" spans="1:6" ht="29" x14ac:dyDescent="0.3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64</v>
      </c>
    </row>
    <row r="22" spans="1:6" x14ac:dyDescent="0.3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35">
      <c r="A23" t="s">
        <v>36</v>
      </c>
      <c r="B23" s="10">
        <f t="shared" ref="B23:F23" si="1">IFERROR(B9/SUM($B9:$F9),1/COUNT($B9:$F9))</f>
        <v>0</v>
      </c>
      <c r="C23" s="10">
        <f t="shared" si="1"/>
        <v>0.5</v>
      </c>
      <c r="D23" s="10">
        <f t="shared" si="1"/>
        <v>0</v>
      </c>
      <c r="E23" s="10">
        <f t="shared" si="1"/>
        <v>0</v>
      </c>
      <c r="F23" s="10">
        <f t="shared" si="1"/>
        <v>0.5</v>
      </c>
    </row>
    <row r="24" spans="1:6" x14ac:dyDescent="0.3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3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3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3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3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35">
      <c r="A29" t="s">
        <v>42</v>
      </c>
      <c r="B29" s="10">
        <f t="shared" ref="B29:F29" si="7">IFERROR(B15/SUM($B15:$F15),1/COUNT($B15:$F15))</f>
        <v>0.5</v>
      </c>
      <c r="C29" s="10">
        <f t="shared" si="7"/>
        <v>0</v>
      </c>
      <c r="D29" s="10">
        <f t="shared" si="7"/>
        <v>0.5</v>
      </c>
      <c r="E29" s="10">
        <f t="shared" si="7"/>
        <v>0</v>
      </c>
      <c r="F29" s="10">
        <f t="shared" si="7"/>
        <v>0</v>
      </c>
    </row>
    <row r="30" spans="1:6" x14ac:dyDescent="0.35">
      <c r="A30" t="s">
        <v>34</v>
      </c>
      <c r="B30" s="10">
        <f t="shared" ref="B30:F30" si="8">IFERROR(B16/SUM($B16:$F16),1/COUNT($B16:$F16))</f>
        <v>0.33333333333333331</v>
      </c>
      <c r="C30" s="10">
        <f t="shared" si="8"/>
        <v>0.33333333333333331</v>
      </c>
      <c r="D30" s="10">
        <f t="shared" si="8"/>
        <v>0.33333333333333331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5" sqref="B5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35</v>
      </c>
    </row>
    <row r="2" spans="1:2" x14ac:dyDescent="0.35">
      <c r="A2" t="s">
        <v>47</v>
      </c>
      <c r="B2">
        <f t="array" ref="B2:B6">TRANSPOSE('Set Values Here'!B8:F8)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5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>
      <selection activeCell="B2" sqref="B2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36</v>
      </c>
    </row>
    <row r="2" spans="1:2" x14ac:dyDescent="0.35">
      <c r="A2" t="s">
        <v>47</v>
      </c>
      <c r="B2">
        <f t="array" ref="B2:B6">TRANSPOSE('Set Values Here'!B9:F9)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37</v>
      </c>
    </row>
    <row r="2" spans="1:2" x14ac:dyDescent="0.35">
      <c r="A2" t="s">
        <v>47</v>
      </c>
      <c r="B2">
        <f t="array" ref="B2:B6">TRANSPOSE('Set Values Here'!B10:F10)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8123-95CE-4078-92C4-B4CA1F0204BE}">
  <sheetPr>
    <tabColor theme="4" tint="-0.249977111117893"/>
  </sheetPr>
  <dimension ref="A1:B6"/>
  <sheetViews>
    <sheetView workbookViewId="0">
      <selection activeCell="D14" sqref="D14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37</v>
      </c>
    </row>
    <row r="2" spans="1:2" x14ac:dyDescent="0.35">
      <c r="A2" t="s">
        <v>47</v>
      </c>
      <c r="B2">
        <f t="array" ref="B2:B6">TRANSPOSE('Set Values Here'!B10:F10)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38</v>
      </c>
    </row>
    <row r="2" spans="1:2" x14ac:dyDescent="0.35">
      <c r="A2" t="s">
        <v>47</v>
      </c>
      <c r="B2">
        <f t="array" ref="B2:B6">TRANSPOSE('Set Values Here'!B11:F11)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39</v>
      </c>
    </row>
    <row r="2" spans="1:2" x14ac:dyDescent="0.35">
      <c r="A2" t="s">
        <v>47</v>
      </c>
      <c r="B2">
        <f t="array" ref="B2:B6">TRANSPOSE('Set Values Here'!B12:F12)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40</v>
      </c>
    </row>
    <row r="2" spans="1:2" x14ac:dyDescent="0.35">
      <c r="A2" t="s">
        <v>47</v>
      </c>
      <c r="B2">
        <f t="array" ref="B2:B6">TRANSPOSE('Set Values Here'!B13:F13)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>
      <selection sqref="A1:XFD1048576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41</v>
      </c>
    </row>
    <row r="2" spans="1:2" x14ac:dyDescent="0.35">
      <c r="A2" t="s">
        <v>47</v>
      </c>
      <c r="B2">
        <f t="array" ref="B2:B6">TRANSPOSE('Set Values Here'!B14:F14)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E839-CD46-441A-9367-FEC65ECF3E07}">
  <sheetPr>
    <tabColor theme="4" tint="-0.249977111117893"/>
  </sheetPr>
  <dimension ref="A1:B6"/>
  <sheetViews>
    <sheetView workbookViewId="0">
      <selection sqref="A1:XFD1048576"/>
    </sheetView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41</v>
      </c>
    </row>
    <row r="2" spans="1:2" x14ac:dyDescent="0.35">
      <c r="A2" t="s">
        <v>47</v>
      </c>
      <c r="B2">
        <f t="array" ref="B2:B6">TRANSPOSE('Set Values Here'!B14:F14)</f>
        <v>0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0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42</v>
      </c>
    </row>
    <row r="2" spans="1:2" x14ac:dyDescent="0.35">
      <c r="A2" t="s">
        <v>47</v>
      </c>
      <c r="B2">
        <f t="array" ref="B2:B6">TRANSPOSE('Set Values Here'!B15:F15)</f>
        <v>5</v>
      </c>
    </row>
    <row r="3" spans="1:2" x14ac:dyDescent="0.35">
      <c r="A3" t="s">
        <v>48</v>
      </c>
      <c r="B3">
        <v>0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defaultRowHeight="14.5" x14ac:dyDescent="0.35"/>
  <cols>
    <col min="1" max="1" width="34.81640625" customWidth="1"/>
  </cols>
  <sheetData>
    <row r="1" spans="1:2" x14ac:dyDescent="0.35">
      <c r="A1" s="3" t="s">
        <v>23</v>
      </c>
      <c r="B1" t="s">
        <v>34</v>
      </c>
    </row>
    <row r="2" spans="1:2" x14ac:dyDescent="0.35">
      <c r="A2" t="s">
        <v>47</v>
      </c>
      <c r="B2">
        <f t="array" ref="B2:B6">TRANSPOSE('Set Values Here'!B16:F16)</f>
        <v>5</v>
      </c>
    </row>
    <row r="3" spans="1:2" x14ac:dyDescent="0.35">
      <c r="A3" t="s">
        <v>48</v>
      </c>
      <c r="B3">
        <v>5</v>
      </c>
    </row>
    <row r="4" spans="1:2" x14ac:dyDescent="0.35">
      <c r="A4" t="s">
        <v>49</v>
      </c>
      <c r="B4">
        <v>5</v>
      </c>
    </row>
    <row r="5" spans="1:2" x14ac:dyDescent="0.35">
      <c r="A5" t="s">
        <v>50</v>
      </c>
      <c r="B5">
        <v>0</v>
      </c>
    </row>
    <row r="6" spans="1:2" x14ac:dyDescent="0.35">
      <c r="A6" t="s">
        <v>64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Set Values Here</vt:lpstr>
      <vt:lpstr>GRA-carbontax</vt:lpstr>
      <vt:lpstr>GRA-fueltax</vt:lpstr>
      <vt:lpstr>GRA-evsubsidy</vt:lpstr>
      <vt:lpstr>GRA-batconsubsidy</vt:lpstr>
      <vt:lpstr>GRA-elecgensubsidy</vt:lpstr>
      <vt:lpstr>GRA-eleccapconstsubsidy</vt:lpstr>
      <vt:lpstr>GRA-distsolarsubsidy</vt:lpstr>
      <vt:lpstr>GRA-fuelsubsidy</vt:lpstr>
      <vt:lpstr>GRA-CCSsubsidy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2020-08-11T23:32:01Z</dcterms:created>
  <dcterms:modified xsi:type="dcterms:W3CDTF">2025-02-14T14:12:50Z</dcterms:modified>
</cp:coreProperties>
</file>