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C1E3B97C-5158-42BB-8271-07A84AAA51A5}" xr6:coauthVersionLast="47" xr6:coauthVersionMax="47" xr10:uidLastSave="{00000000-0000-0000-0000-000000000000}"/>
  <bookViews>
    <workbookView xWindow="2868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7" i="24" l="1"/>
  <c r="W133" i="24" s="1"/>
  <c r="W107" i="24"/>
  <c r="X133" i="24" s="1"/>
  <c r="X107" i="24"/>
  <c r="Y107" i="24"/>
  <c r="Z107" i="24"/>
  <c r="AA107" i="24"/>
  <c r="AB107" i="24"/>
  <c r="AC107" i="24"/>
  <c r="U107" i="24"/>
  <c r="L129" i="24"/>
  <c r="M129" i="24"/>
  <c r="N129" i="24"/>
  <c r="O129" i="24"/>
  <c r="P129" i="24"/>
  <c r="Q129" i="24"/>
  <c r="R129" i="24"/>
  <c r="S129" i="24"/>
  <c r="T129" i="24"/>
  <c r="U129" i="24"/>
  <c r="V129" i="24"/>
  <c r="W129" i="24"/>
  <c r="X129" i="24"/>
  <c r="Y129" i="24"/>
  <c r="Z129" i="24"/>
  <c r="AA129" i="24"/>
  <c r="AB129" i="24"/>
  <c r="AC129" i="24"/>
  <c r="Y133" i="24"/>
  <c r="Z133" i="24"/>
  <c r="AA133" i="24"/>
  <c r="AB133" i="24"/>
  <c r="AC133" i="24"/>
  <c r="AD133"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<sst xmlns="http://schemas.openxmlformats.org/spreadsheetml/2006/main" count="3468" uniqueCount="1064">
  <si>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</si>
  <si>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</si>
  <si>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</si>
  <si>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</si>
  <si>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</si>
  <si>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</si>
  <si>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</si>
  <si>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</si>
  <si>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</si>
  <si>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</si>
  <si>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</si>
  <si>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</si>
  <si>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</si>
  <si>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</si>
  <si>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</si>
  <si>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</si>
  <si>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</si>
  <si>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</si>
  <si>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</si>
  <si>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</si>
  <si>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</si>
  <si>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</si>
  <si>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</si>
  <si>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</si>
  <si>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</si>
  <si>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</si>
  <si>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</si>
  <si>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</si>
  <si>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</si>
  <si>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</si>
  <si>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</si>
  <si>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</si>
  <si>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</si>
  <si>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</si>
  <si>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</si>
  <si>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</si>
  <si>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</si>
  <si>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</si>
  <si>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</si>
  <si>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</si>
  <si>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</si>
  <si>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</si>
  <si>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</si>
  <si>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</si>
  <si>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</si>
  <si>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</si>
  <si>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</si>
  <si>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</si>
  <si>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</si>
  <si>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</si>
  <si>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</si>
  <si>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</si>
  <si>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</si>
  <si>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</si>
  <si>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</si>
  <si>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</si>
  <si>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</si>
  <si>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</si>
  <si>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</si>
  <si>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</si>
  <si>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</si>
  <si>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</si>
  <si>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</si>
  <si>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</si>
  <si>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</si>
  <si>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</si>
  <si>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</si>
  <si>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</si>
  <si>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</si>
  <si>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</si>
  <si>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</si>
  <si>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</si>
  <si>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</si>
  <si>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</si>
  <si>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</si>
  <si>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</si>
  <si>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</si>
  <si>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</si>
  <si>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</si>
  <si>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</si>
  <si>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</si>
  <si>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</si>
  <si>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</si>
  <si>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</si>
  <si>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</si>
  <si>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</si>
  <si>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</si>
  <si>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</si>
  <si>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</si>
  <si>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</si>
  <si>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</si>
  <si>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</si>
  <si>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</si>
  <si>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</si>
  <si>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</si>
  <si>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</si>
  <si>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</si>
  <si>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</si>
  <si>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</si>
  <si>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</si>
  <si>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</si>
  <si>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</si>
  <si>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</si>
  <si>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</si>
  <si>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</si>
  <si>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</si>
  <si>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</si>
  <si>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</si>
  <si>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</si>
  <si>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</si>
  <si>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</si>
  <si>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</si>
  <si>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</si>
  <si>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</si>
  <si>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</si>
  <si>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</si>
  <si>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</si>
  <si>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</si>
  <si>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</si>
  <si>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</si>
  <si>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</si>
  <si>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</si>
  <si>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</si>
  <si>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</si>
  <si>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</si>
  <si>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</si>
  <si>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</si>
  <si>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</si>
  <si>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</si>
  <si>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</si>
  <si>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</si>
  <si>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</si>
  <si>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</si>
  <si>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</si>
  <si>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</si>
  <si>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</si>
  <si>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</si>
  <si>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</si>
  <si>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</si>
  <si>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</si>
  <si>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</si>
  <si>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</si>
  <si>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</si>
  <si>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</si>
  <si>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</si>
  <si>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</si>
  <si>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</si>
  <si>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</si>
  <si>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</si>
  <si>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</si>
  <si>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</si>
  <si>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</si>
  <si>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</si>
  <si>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</si>
  <si>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</si>
  <si>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</si>
  <si>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</si>
  <si>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</si>
  <si>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</si>
  <si>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</si>
  <si>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</si>
  <si>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</si>
  <si>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</si>
  <si>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</si>
  <si>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</si>
  <si>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</si>
  <si>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</si>
  <si>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</si>
  <si>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</si>
  <si>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</si>
  <si>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</si>
  <si>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</si>
  <si>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</si>
  <si>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</si>
  <si>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</si>
  <si>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</si>
  <si>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</si>
  <si>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</si>
  <si>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</si>
  <si>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</si>
  <si>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</si>
  <si>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</si>
  <si>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</si>
  <si>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</si>
  <si>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</si>
  <si>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</si>
  <si>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</si>
  <si>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</si>
  <si>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</si>
  <si>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</si>
  <si>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</si>
  <si>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</si>
  <si>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</si>
  <si>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</si>
  <si>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</si>
  <si>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</si>
  <si>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</si>
  <si>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</si>
  <si>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</si>
  <si>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</si>
  <si>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</si>
  <si>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</si>
  <si>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</si>
  <si>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</si>
  <si>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</si>
  <si>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</si>
  <si>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</si>
  <si>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</si>
  <si>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</si>
  <si>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</si>
  <si>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</si>
  <si>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</si>
  <si>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</si>
  <si>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</si>
  <si>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</si>
  <si>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</si>
  <si>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</si>
  <si>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</si>
  <si>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</si>
  <si>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</si>
  <si>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</si>
  <si>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</si>
  <si>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</si>
  <si>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</si>
  <si>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</si>
  <si>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</si>
  <si>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</si>
  <si>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</si>
  <si>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</si>
  <si>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</si>
  <si>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</si>
  <si>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</si>
  <si>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</si>
  <si>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</si>
  <si>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</si>
  <si>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</si>
  <si>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</si>
  <si>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</si>
  <si>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</si>
  <si>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</si>
  <si>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</si>
  <si>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</si>
  <si>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</si>
  <si>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</si>
  <si>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</si>
  <si>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</si>
  <si>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</si>
  <si>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</si>
  <si>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</si>
  <si>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</si>
  <si>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</si>
  <si>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</si>
  <si>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</si>
  <si>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</si>
  <si>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</si>
  <si>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</si>
  <si>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</si>
  <si>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</si>
  <si>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</si>
  <si>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</si>
  <si>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</si>
  <si>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</si>
  <si>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</si>
  <si>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</si>
  <si>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</si>
  <si>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</si>
  <si>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</si>
  <si>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</si>
  <si>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</si>
  <si>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</si>
  <si>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</si>
  <si>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</si>
  <si>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</si>
  <si>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</si>
  <si>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</si>
  <si>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</si>
  <si>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</si>
  <si>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</si>
  <si>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</si>
  <si>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</si>
  <si>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</si>
  <si>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</si>
  <si>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</si>
  <si>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</si>
  <si>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</si>
  <si>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</si>
  <si>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</si>
  <si>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</si>
  <si>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</si>
  <si>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</si>
  <si>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</si>
  <si>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</si>
  <si>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</si>
  <si>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</si>
  <si>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</si>
  <si>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</si>
  <si>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</si>
  <si>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</si>
  <si>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</si>
  <si>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</si>
  <si>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</si>
  <si>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</si>
  <si>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</si>
  <si>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</si>
  <si>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</si>
  <si>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</si>
  <si>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</si>
  <si>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</si>
  <si>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</si>
  <si>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</si>
  <si>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</si>
  <si>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</si>
  <si>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</si>
  <si>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</si>
  <si>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</si>
  <si>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</si>
  <si>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</si>
  <si>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</si>
  <si>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</si>
  <si>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</si>
  <si>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</si>
  <si>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</si>
  <si>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</si>
  <si>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</si>
  <si>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</si>
  <si>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</si>
  <si>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</si>
  <si>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</si>
  <si>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</si>
  <si>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</si>
  <si>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</si>
  <si>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</si>
  <si>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</si>
  <si>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</si>
  <si>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</si>
  <si>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</si>
  <si>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</si>
  <si>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</si>
  <si>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</si>
  <si>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</si>
  <si>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</si>
  <si>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</si>
  <si>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</si>
  <si>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</si>
  <si>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</si>
  <si>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</si>
  <si>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</si>
  <si>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</si>
  <si>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</si>
  <si>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</si>
  <si>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</si>
  <si>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</si>
  <si>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</si>
  <si>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</si>
  <si>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</si>
  <si>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</si>
  <si>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</si>
  <si>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</si>
  <si>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</si>
  <si>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</si>
  <si>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</si>
  <si>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</si>
  <si>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</si>
  <si>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</si>
  <si>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</si>
  <si>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</si>
  <si>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</si>
  <si>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</si>
  <si>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</si>
  <si>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</si>
  <si>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</si>
  <si>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</si>
  <si>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</si>
  <si>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</si>
  <si>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</si>
  <si>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</si>
  <si>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</si>
  <si>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</si>
  <si>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</si>
  <si>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</si>
  <si>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</si>
  <si>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</si>
  <si>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</si>
  <si>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</si>
  <si>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</si>
  <si>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</si>
  <si>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</si>
  <si>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</si>
  <si>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</si>
  <si>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</si>
  <si>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</si>
  <si>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</si>
  <si>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</si>
  <si>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</si>
  <si>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</si>
  <si>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</si>
  <si>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</si>
  <si>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</si>
  <si>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</si>
  <si>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</si>
  <si>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</si>
  <si>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</si>
  <si>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</si>
  <si>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</si>
  <si>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</si>
  <si>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</si>
  <si>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</si>
  <si>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</si>
  <si>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</si>
  <si>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</si>
  <si>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</si>
  <si>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</si>
  <si>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</si>
  <si>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</si>
  <si>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</si>
  <si>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</si>
  <si>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</si>
  <si>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</si>
  <si>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</si>
  <si>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</si>
  <si>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</si>
  <si>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</si>
  <si>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</si>
  <si>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</si>
  <si>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</si>
  <si>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</si>
  <si>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</si>
  <si>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</si>
  <si>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</si>
  <si>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</si>
  <si>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</si>
  <si>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</si>
  <si>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</si>
  <si>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</si>
  <si>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</si>
  <si>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</si>
  <si>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</si>
  <si>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</si>
  <si>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</si>
  <si>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</si>
  <si>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</si>
  <si>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</si>
  <si>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</si>
  <si>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</si>
  <si>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</si>
  <si>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</si>
  <si>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</si>
  <si>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</si>
  <si>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</si>
  <si>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</si>
  <si>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</si>
  <si>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</si>
  <si>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</si>
  <si>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</si>
  <si>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</si>
  <si>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</si>
  <si>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</si>
  <si>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</si>
  <si>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</si>
  <si>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</si>
  <si>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</si>
  <si>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</si>
  <si>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</si>
  <si>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</si>
  <si>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</si>
  <si>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</si>
  <si>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</si>
  <si>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</si>
  <si>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</si>
  <si>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</si>
  <si>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</si>
  <si>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</si>
  <si>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</si>
  <si>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</si>
  <si>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</si>
  <si>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</si>
  <si>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</si>
  <si>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</si>
  <si>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</si>
  <si>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</si>
  <si>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</si>
  <si>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</si>
  <si>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</si>
  <si>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</si>
  <si>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</si>
  <si>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</si>
  <si>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</si>
  <si>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</si>
  <si>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</si>
  <si>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</si>
  <si>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</si>
  <si>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</si>
  <si>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</si>
  <si>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</si>
  <si>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</si>
  <si>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</si>
  <si>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</si>
  <si>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</si>
  <si>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</si>
  <si>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</si>
  <si>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</si>
  <si>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</si>
  <si>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</si>
  <si>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</si>
  <si>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</si>
  <si>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</si>
  <si>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</si>
  <si>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</si>
  <si>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</si>
  <si>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</si>
  <si>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</si>
  <si>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</si>
  <si>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</si>
  <si>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</si>
  <si>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</si>
  <si>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</si>
  <si>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</si>
  <si>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</si>
  <si>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</si>
  <si>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</si>
  <si>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</si>
  <si>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</si>
  <si>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</si>
  <si>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</si>
  <si>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</si>
  <si>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</si>
  <si>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</si>
  <si>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</si>
  <si>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</si>
  <si>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</si>
  <si>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</si>
  <si>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</si>
  <si>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</si>
  <si>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</si>
  <si>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</si>
  <si>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</si>
  <si>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</si>
  <si>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</si>
  <si>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</si>
  <si>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</si>
  <si>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</si>
  <si>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</si>
  <si>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</si>
  <si>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</si>
  <si>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</si>
  <si>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</si>
  <si>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</si>
  <si>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</si>
  <si>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</si>
  <si>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</si>
  <si>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</si>
  <si>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</si>
  <si>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</si>
  <si>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</si>
  <si>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</si>
  <si>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</si>
  <si>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</si>
  <si>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</si>
  <si>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</si>
  <si>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</si>
  <si>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</si>
  <si>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</si>
  <si>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</si>
  <si>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</si>
  <si>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</si>
  <si>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</si>
  <si>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</si>
  <si>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</si>
  <si>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</si>
  <si>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</si>
  <si>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</si>
  <si>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</si>
  <si>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</si>
  <si>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</si>
  <si>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</si>
  <si>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</si>
  <si>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</si>
  <si>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</si>
  <si>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</si>
  <si>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</si>
  <si>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</si>
  <si>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</si>
  <si>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</si>
  <si>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</si>
  <si>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</si>
  <si>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</si>
  <si>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</si>
  <si>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</si>
  <si>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</si>
  <si>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</si>
  <si>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</si>
  <si>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</si>
  <si>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</si>
  <si>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</si>
  <si>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</si>
  <si>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</si>
  <si>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</si>
  <si>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</si>
  <si>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</si>
  <si>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</si>
  <si>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</si>
  <si>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</si>
  <si>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</si>
  <si>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</si>
  <si>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</si>
  <si>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</si>
  <si>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</si>
  <si>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</si>
  <si>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</si>
  <si>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</si>
  <si>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</si>
  <si>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</si>
  <si>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</si>
  <si>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</si>
  <si>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</si>
  <si>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</si>
  <si>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</si>
  <si>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</si>
  <si>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</si>
  <si>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</si>
  <si>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</si>
  <si>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</si>
  <si>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</si>
  <si>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</si>
  <si>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</si>
  <si>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</si>
  <si>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</si>
  <si>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</si>
  <si>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</si>
  <si>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</si>
  <si>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</si>
  <si>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</si>
  <si>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</si>
  <si>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</si>
  <si>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</si>
  <si>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</si>
  <si>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</si>
  <si>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</si>
  <si>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</si>
  <si>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</si>
  <si>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</si>
  <si>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</si>
  <si>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</si>
  <si>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</si>
  <si>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</si>
  <si>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</si>
  <si>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</si>
  <si>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</si>
  <si>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</si>
  <si>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</si>
  <si>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</si>
  <si>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</si>
  <si>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</si>
  <si>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</si>
  <si>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</si>
  <si>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</si>
  <si>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</si>
  <si>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</si>
  <si>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</si>
  <si>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</si>
  <si>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</si>
  <si>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</si>
  <si>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</si>
  <si>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</si>
  <si>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</si>
  <si>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</si>
  <si>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</si>
  <si>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</si>
  <si>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</si>
  <si>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</si>
  <si>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</si>
  <si>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</si>
  <si>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</si>
  <si>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</si>
  <si>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</si>
  <si>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</si>
  <si>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</si>
  <si>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</si>
  <si>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</si>
  <si>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</si>
  <si>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</si>
  <si>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</si>
  <si>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</si>
  <si>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</si>
  <si>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</si>
  <si>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</si>
  <si>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</si>
  <si>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</si>
  <si>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</si>
  <si>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</si>
  <si>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</si>
  <si>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</si>
  <si>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</si>
  <si>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</si>
  <si>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</si>
  <si>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</si>
  <si>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</si>
  <si>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</si>
  <si>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</si>
  <si>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</si>
  <si>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</si>
  <si>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</si>
  <si>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</si>
  <si>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</si>
  <si>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</si>
  <si>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</si>
  <si>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</si>
  <si>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</si>
  <si>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</si>
  <si>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</si>
  <si>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</si>
  <si>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</si>
  <si>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</si>
  <si>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</si>
  <si>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</si>
  <si>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</si>
  <si>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</si>
  <si>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</si>
  <si>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</si>
  <si>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</si>
  <si>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</si>
  <si>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</si>
  <si>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</si>
  <si>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</si>
  <si>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</si>
  <si>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</si>
  <si>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</si>
  <si>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</si>
  <si>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</si>
  <si>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</si>
  <si>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</si>
  <si>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</si>
  <si>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</si>
  <si>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</si>
  <si>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</si>
  <si>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</si>
  <si>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</si>
  <si>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</si>
  <si>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</si>
  <si>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</si>
  <si>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</si>
  <si>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</si>
  <si>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</si>
  <si>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</si>
  <si>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</si>
  <si>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</si>
  <si>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</si>
  <si>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</si>
  <si>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</si>
  <si>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</si>
  <si>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</si>
  <si>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</si>
  <si>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</si>
  <si>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</si>
  <si>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</si>
  <si>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</si>
  <si>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</si>
  <si>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</si>
  <si>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</si>
  <si>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</si>
  <si>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</si>
  <si>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</si>
  <si>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</si>
  <si>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</si>
  <si>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</si>
  <si>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</si>
  <si>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</si>
  <si>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</si>
  <si>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</si>
  <si>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</si>
  <si>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</si>
  <si>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</si>
  <si>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</si>
  <si>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</si>
  <si>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</si>
  <si>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</si>
  <si>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</si>
  <si>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</si>
  <si>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</si>
  <si>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</si>
  <si>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</si>
  <si>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</si>
  <si>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</si>
  <si>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</si>
  <si>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</si>
  <si>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</si>
  <si>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</si>
  <si>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</si>
  <si>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</si>
  <si>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</si>
  <si>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</si>
  <si>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</si>
  <si>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</si>
  <si>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</si>
  <si>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</si>
  <si>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</si>
  <si>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</si>
  <si>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</si>
  <si>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</si>
  <si>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</si>
  <si>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</si>
  <si>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</si>
  <si>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</si>
  <si>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</si>
  <si>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</si>
  <si>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</si>
  <si>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</si>
  <si>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</si>
  <si>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</si>
  <si>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</si>
  <si>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</si>
  <si>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</si>
  <si>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</si>
  <si>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</si>
  <si>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</si>
  <si>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</si>
  <si>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</si>
  <si>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</si>
  <si>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</si>
  <si>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</si>
  <si>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</si>
  <si>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</si>
  <si>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</si>
  <si>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</si>
  <si>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</si>
  <si>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</si>
  <si>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</si>
  <si>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</si>
  <si>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</si>
  <si>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</si>
  <si>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</si>
  <si>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</si>
  <si>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</si>
  <si>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</si>
  <si>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</si>
  <si>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</si>
  <si>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</si>
  <si>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</si>
  <si>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</si>
  <si>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</si>
  <si>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</si>
  <si>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</si>
  <si>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</si>
  <si>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</si>
  <si>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</si>
  <si>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</si>
  <si>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</si>
  <si>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</si>
  <si>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</si>
  <si>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</si>
  <si>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</si>
  <si>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</si>
  <si>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</si>
  <si>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</si>
  <si>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</si>
  <si>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</si>
  <si>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</si>
  <si>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</si>
  <si>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</si>
  <si>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</si>
  <si>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</si>
  <si>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</si>
  <si>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</si>
  <si>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</si>
  <si>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</si>
  <si>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</si>
  <si>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</si>
  <si>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</si>
  <si>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</si>
  <si>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</si>
  <si>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</si>
  <si>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</si>
  <si>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</si>
  <si>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</si>
  <si>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</si>
  <si>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</si>
  <si>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</si>
  <si>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</si>
  <si>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</si>
  <si>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</si>
  <si>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</si>
  <si>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</si>
  <si>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</si>
  <si>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</si>
  <si>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</si>
  <si>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</si>
  <si>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</si>
  <si>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</si>
  <si>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</si>
  <si>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</si>
  <si>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</si>
  <si>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</si>
  <si>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</si>
  <si>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</si>
  <si>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</si>
  <si>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</si>
  <si>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</si>
  <si>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</si>
  <si>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</si>
  <si>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</si>
  <si>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</si>
  <si>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</si>
  <si>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</si>
  <si>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</si>
  <si>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</si>
  <si>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</si>
  <si>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</si>
  <si>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</si>
  <si>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</si>
  <si>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</si>
  <si>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</si>
  <si>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</si>
  <si>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</si>
  <si>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</si>
  <si>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</si>
  <si>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</si>
  <si>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</si>
  <si>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</si>
  <si>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</si>
  <si>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</si>
  <si>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</si>
  <si>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</si>
  <si>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</si>
  <si>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</si>
  <si>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</si>
  <si>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</si>
  <si>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</si>
  <si>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</si>
  <si>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</si>
  <si>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</si>
  <si>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</si>
  <si>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</si>
  <si>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</si>
  <si>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</si>
  <si>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</si>
  <si>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</si>
  <si>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</si>
  <si>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</si>
  <si>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</si>
  <si>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</si>
  <si>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</si>
  <si>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</si>
  <si>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</si>
  <si>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</si>
  <si>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</si>
  <si>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</si>
  <si>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</si>
  <si>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</si>
  <si>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</si>
  <si>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</si>
  <si>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</si>
  <si>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</si>
  <si>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</si>
  <si>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</si>
  <si>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</si>
  <si>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</si>
  <si>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</si>
  <si>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</si>
  <si>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</si>
  <si>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</si>
  <si>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</si>
  <si>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</si>
  <si>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</si>
  <si>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</si>
  <si>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</si>
  <si>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</si>
  <si>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</si>
  <si>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</si>
  <si>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</si>
  <si>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</si>
  <si>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</si>
  <si>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</si>
  <si>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</si>
  <si>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</si>
  <si>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</si>
  <si>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</si>
  <si>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</si>
  <si>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</si>
  <si>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</si>
  <si>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</si>
  <si>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</si>
  <si>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</si>
  <si>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</si>
  <si>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</si>
  <si>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</si>
  <si>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</si>
  <si>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</si>
  <si>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</si>
  <si>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</si>
  <si>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</si>
  <si>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</si>
  <si>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</si>
  <si>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</si>
  <si>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</si>
  <si>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</si>
  <si>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</si>
  <si>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</si>
  <si>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</si>
  <si>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</si>
  <si>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</si>
  <si>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</si>
  <si>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</si>
  <si>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</si>
  <si>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</si>
  <si>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</si>
  <si>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</si>
  <si>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</si>
  <si>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</si>
  <si>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</si>
  <si>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</si>
  <si>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</si>
  <si>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</si>
  <si>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</si>
  <si>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</si>
  <si>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</si>
  <si>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</si>
  <si>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</si>
  <si>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</si>
  <si>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</si>
  <si>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</si>
  <si>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</si>
  <si>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</si>
  <si>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</si>
  <si>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</si>
  <si>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</si>
  <si>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</si>
  <si>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</si>
  <si>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</si>
  <si>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</si>
  <si>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</si>
  <si>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</si>
  <si>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</si>
  <si>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</si>
  <si>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</si>
  <si>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</si>
  <si>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</si>
  <si>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</si>
  <si>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</si>
  <si>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</si>
  <si>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</si>
  <si>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</si>
  <si>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</si>
  <si>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</si>
  <si>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</si>
  <si>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</si>
  <si>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</si>
  <si>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</si>
  <si>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</si>
  <si>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</si>
  <si>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</si>
  <si>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</si>
  <si>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</si>
  <si>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</si>
  <si>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</si>
  <si>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</si>
  <si>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</si>
  <si>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</si>
  <si>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Latest calibration year target passed: 2041</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</si>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</sst>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826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4" t="s">
        <v>596</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5" t="s">
        <v>597</v>
      </c>
      <c r="J13" s="475"/>
      <c r="K13" s="475"/>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4" t="s">
        <v>596</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16.386639437611965</v>
      </c>
      <c r="Y7" s="4">
        <f>'Inflation Reduction Act'!W112</f>
        <v>10.924426291741311</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15.99189697369394</v>
      </c>
      <c r="Y8" s="4">
        <f>'Inflation Reduction Act'!W115</f>
        <v>10.661264649129294</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17.715285878499422</v>
      </c>
      <c r="Y18" s="4">
        <f>'Inflation Reduction Act'!W126</f>
        <v>11.81019058566628</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0.31218750000000001</v>
      </c>
      <c r="Y9" s="19">
        <f>'Inflation Reduction Act'!W149</f>
        <v>0.208125</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0.31218750000000001</v>
      </c>
      <c r="Y11" s="19">
        <f>'Inflation Reduction Act'!W152</f>
        <v>0.208125</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0.31218750000000001</v>
      </c>
      <c r="Y15" s="19">
        <f>'Inflation Reduction Act'!W155</f>
        <v>0.208125</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B69" workbookViewId="0">
      <selection activeCell="U107" sqref="U107:AC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1057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f>A14</f>
        <v>1</v>
      </c>
      <c r="V107" s="117">
        <f t="shared" ref="V107:AC107" si="4">B14</f>
        <v>0.75</v>
      </c>
      <c r="W107" s="117">
        <f t="shared" si="4"/>
        <v>0.5</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17.715285878499422</v>
      </c>
      <c r="W111" s="118">
        <f t="shared" si="5"/>
        <v>11.81019058566628</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16.386639437611965</v>
      </c>
      <c r="W112" s="118">
        <f t="shared" si="6"/>
        <v>10.924426291741311</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17.288537268858313</v>
      </c>
      <c r="W114" s="118">
        <f t="shared" si="8"/>
        <v>11.525691512572209</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c r="A115" s="103" t="s">
        <v>1059</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15.99189697369394</v>
      </c>
      <c r="W115" s="118">
        <f t="shared" si="9"/>
        <v>10.661264649129294</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c r="A116" s="103" t="s">
        <v>1058</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19.151660409188562</v>
      </c>
      <c r="W118" s="118">
        <f t="shared" si="12"/>
        <v>12.767773606125708</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17.715285878499422</v>
      </c>
      <c r="W119" s="118">
        <f t="shared" si="13"/>
        <v>11.81019058566628</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c r="A120" s="103" t="s">
        <v>1060</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17.715285878499422</v>
      </c>
      <c r="W120" s="118">
        <f t="shared" si="14"/>
        <v>11.81019058566628</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19.151660409188562</v>
      </c>
      <c r="W122" s="118">
        <f t="shared" si="17"/>
        <v>12.767773606125708</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c r="A123" s="103" t="s">
        <v>1061</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17.715285878499422</v>
      </c>
      <c r="W123" s="118">
        <f t="shared" si="18"/>
        <v>11.81019058566628</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19.151660409188562</v>
      </c>
      <c r="W125" s="118">
        <f t="shared" si="21"/>
        <v>12.767773606125708</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c r="A126" s="103" t="s">
        <v>1062</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17.715285878499422</v>
      </c>
      <c r="W126" s="118">
        <f t="shared" si="22"/>
        <v>11.81019058566628</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c r="A129" s="103" t="s">
        <v>1063</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0.75</v>
      </c>
      <c r="X133" s="117">
        <f t="shared" si="24"/>
        <v>0.5</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0.29296876554296769</v>
      </c>
      <c r="W146" s="103">
        <f t="shared" si="26"/>
        <v>0.19531251036197844</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0.31218750000000001</v>
      </c>
      <c r="W149" s="103">
        <f t="shared" si="28"/>
        <v>0.208125</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0.31218750000000001</v>
      </c>
      <c r="W152" s="103">
        <f t="shared" si="30"/>
        <v>0.208125</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0.31218750000000001</v>
      </c>
      <c r="W155" s="103">
        <f t="shared" si="32"/>
        <v>0.208125</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c r="A1" s="400" t="s">
        <v>1014</v>
      </c>
      <c r="B1" s="400"/>
      <c r="C1" s="400"/>
      <c r="D1" s="400"/>
      <c r="E1" s="400"/>
      <c r="F1" s="400"/>
      <c r="G1" s="400"/>
      <c r="H1" s="400"/>
      <c r="I1" s="400"/>
      <c r="J1" s="400"/>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401" t="s">
        <v>877</v>
      </c>
    </row>
    <row r="5" spans="1:108" ht="14.25" customHeight="1">
      <c r="U5" s="402"/>
    </row>
    <row r="7" spans="1:108" ht="14.25" customHeight="1">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c r="G8" s="143"/>
      <c r="U8" s="144"/>
    </row>
    <row r="9" spans="1:108" ht="14.25" customHeight="1" thickBot="1">
      <c r="A9"/>
      <c r="G9" s="143"/>
      <c r="H9" s="404" t="s">
        <v>880</v>
      </c>
      <c r="J9" s="406" t="s">
        <v>881</v>
      </c>
      <c r="K9" s="407"/>
      <c r="L9" s="408"/>
      <c r="M9" s="409">
        <v>2021</v>
      </c>
      <c r="N9" s="410"/>
      <c r="O9" s="410"/>
      <c r="P9" s="410"/>
      <c r="Q9" s="411"/>
      <c r="R9" s="412"/>
    </row>
    <row r="10" spans="1:108" ht="14.25" customHeight="1" thickBot="1">
      <c r="G10" s="143"/>
      <c r="H10" s="405"/>
      <c r="J10" s="146" t="s">
        <v>882</v>
      </c>
      <c r="K10" s="271"/>
      <c r="L10" s="271"/>
      <c r="M10" s="271"/>
      <c r="N10" s="271"/>
      <c r="O10" s="271"/>
      <c r="P10" s="272"/>
      <c r="Q10" s="271"/>
      <c r="R10" s="273"/>
    </row>
    <row r="11" spans="1:108" ht="13.5" customHeight="1" thickBot="1">
      <c r="G11" s="143"/>
      <c r="H11" s="405"/>
      <c r="J11" s="413" t="s">
        <v>1016</v>
      </c>
      <c r="K11" s="414"/>
      <c r="L11" s="414"/>
      <c r="M11" s="414"/>
      <c r="N11" s="414"/>
      <c r="O11" s="414"/>
      <c r="P11" s="414"/>
      <c r="Q11" s="414"/>
      <c r="R11" s="415"/>
      <c r="W11" s="274"/>
      <c r="X11" s="275"/>
      <c r="Y11" s="275"/>
      <c r="Z11" s="275"/>
      <c r="AA11" s="275"/>
    </row>
    <row r="12" spans="1:108" ht="13.5" customHeight="1" thickBot="1">
      <c r="G12" s="143"/>
      <c r="H12" s="405"/>
      <c r="J12" s="416" t="s">
        <v>1017</v>
      </c>
      <c r="K12" s="417"/>
      <c r="L12" s="417"/>
      <c r="M12" s="417"/>
      <c r="N12" s="417"/>
      <c r="O12" s="417"/>
      <c r="P12" s="417"/>
      <c r="Q12" s="417"/>
      <c r="R12" s="418"/>
      <c r="W12" s="274"/>
      <c r="X12" s="275"/>
      <c r="Y12" s="275"/>
      <c r="Z12" s="275"/>
      <c r="AA12" s="275"/>
    </row>
    <row r="13" spans="1:108" ht="13.5" customHeight="1" thickBot="1">
      <c r="G13" s="143"/>
      <c r="H13" s="405"/>
      <c r="J13" s="416" t="s">
        <v>1018</v>
      </c>
      <c r="K13" s="417"/>
      <c r="L13" s="417"/>
      <c r="M13" s="417"/>
      <c r="N13" s="417"/>
      <c r="O13" s="417"/>
      <c r="P13" s="417"/>
      <c r="Q13" s="417"/>
      <c r="R13" s="418"/>
      <c r="W13" s="274"/>
      <c r="X13" s="275"/>
      <c r="Y13" s="275"/>
      <c r="Z13" s="275"/>
      <c r="AA13" s="275"/>
    </row>
    <row r="14" spans="1:108" ht="13.5" customHeight="1" thickBot="1">
      <c r="G14" s="143"/>
      <c r="H14" s="405"/>
      <c r="J14" s="416" t="s">
        <v>1019</v>
      </c>
      <c r="K14" s="417"/>
      <c r="L14" s="417"/>
      <c r="M14" s="417"/>
      <c r="N14" s="417"/>
      <c r="O14" s="417"/>
      <c r="P14" s="417"/>
      <c r="Q14" s="417"/>
      <c r="R14" s="418"/>
      <c r="W14" s="275"/>
      <c r="X14" s="275"/>
      <c r="Y14" s="275"/>
      <c r="Z14" s="275"/>
      <c r="AA14" s="275"/>
    </row>
    <row r="15" spans="1:108" ht="14.25" customHeight="1" thickBot="1">
      <c r="G15" s="143"/>
      <c r="H15" s="405"/>
      <c r="J15" s="419" t="s">
        <v>1020</v>
      </c>
      <c r="K15" s="420"/>
      <c r="L15" s="420"/>
      <c r="M15" s="420"/>
      <c r="N15" s="420"/>
      <c r="O15" s="420"/>
      <c r="P15" s="420"/>
      <c r="Q15" s="420"/>
      <c r="R15" s="421"/>
      <c r="W15" s="275"/>
      <c r="X15" s="275"/>
      <c r="Y15" s="275"/>
      <c r="Z15" s="275"/>
      <c r="AA15" s="275"/>
    </row>
    <row r="16" spans="1:108" ht="14.25" customHeight="1" thickTop="1">
      <c r="G16" s="143"/>
      <c r="H16" s="405"/>
      <c r="J16" s="422" t="s">
        <v>1021</v>
      </c>
      <c r="K16" s="423"/>
      <c r="L16" s="423"/>
      <c r="M16" s="423"/>
      <c r="N16" s="423"/>
      <c r="O16" s="423"/>
      <c r="P16" s="423"/>
      <c r="Q16" s="423"/>
      <c r="R16" s="424"/>
      <c r="W16" s="275"/>
      <c r="X16" s="275"/>
      <c r="Y16" s="275"/>
      <c r="Z16" s="275"/>
      <c r="AA16" s="275"/>
    </row>
    <row r="17" spans="7:27" ht="14.25" customHeight="1">
      <c r="G17" s="143"/>
      <c r="H17" s="405"/>
      <c r="J17" s="425"/>
      <c r="K17" s="426"/>
      <c r="L17" s="426"/>
      <c r="M17" s="426"/>
      <c r="N17" s="426"/>
      <c r="O17" s="426"/>
      <c r="P17" s="426"/>
      <c r="Q17" s="426"/>
      <c r="R17" s="427"/>
      <c r="W17" s="275"/>
      <c r="X17" s="275"/>
      <c r="Y17" s="275"/>
      <c r="Z17" s="275"/>
      <c r="AA17" s="275"/>
    </row>
    <row r="18" spans="7:27" ht="14.25" customHeight="1" thickBot="1">
      <c r="G18" s="143"/>
      <c r="H18" s="405"/>
      <c r="J18" s="428"/>
      <c r="K18" s="429"/>
      <c r="L18" s="429"/>
      <c r="M18" s="429"/>
      <c r="N18" s="429"/>
      <c r="O18" s="429"/>
      <c r="P18" s="429"/>
      <c r="Q18" s="429"/>
      <c r="R18" s="430"/>
      <c r="W18" s="275"/>
      <c r="X18" s="275"/>
      <c r="Y18" s="275"/>
      <c r="Z18" s="275"/>
      <c r="AA18" s="275"/>
    </row>
    <row r="19" spans="7:27" ht="24" customHeight="1" thickTop="1" thickBot="1">
      <c r="G19" s="143"/>
      <c r="H19" s="405"/>
      <c r="J19" s="431">
        <v>118918</v>
      </c>
      <c r="K19" s="432"/>
      <c r="L19" s="432"/>
      <c r="M19" s="432"/>
      <c r="N19" s="432"/>
      <c r="O19" s="432"/>
      <c r="P19" s="432"/>
      <c r="Q19" s="432"/>
      <c r="R19" s="433"/>
      <c r="W19" s="275"/>
      <c r="X19" s="275"/>
      <c r="Y19" s="275"/>
      <c r="Z19" s="275"/>
      <c r="AA19" s="275"/>
    </row>
    <row r="20" spans="7:27" ht="14.25" customHeight="1" thickTop="1">
      <c r="G20" s="143"/>
      <c r="H20" s="405"/>
      <c r="J20" s="276"/>
      <c r="K20" s="277"/>
      <c r="L20" s="278"/>
      <c r="M20" s="434" t="s">
        <v>1022</v>
      </c>
      <c r="N20" s="435"/>
      <c r="O20" s="435"/>
      <c r="P20" s="435"/>
      <c r="Q20" s="435"/>
      <c r="R20" s="436"/>
      <c r="V20" s="279"/>
      <c r="W20" s="275"/>
      <c r="X20" s="275"/>
      <c r="Y20" s="275"/>
      <c r="Z20" s="275"/>
      <c r="AA20" s="275"/>
    </row>
    <row r="21" spans="7:27" ht="14.25" customHeight="1">
      <c r="G21" s="143"/>
      <c r="H21" s="405"/>
      <c r="J21" s="280"/>
      <c r="M21" s="437"/>
      <c r="N21" s="438"/>
      <c r="O21" s="438"/>
      <c r="P21" s="438"/>
      <c r="Q21" s="438"/>
      <c r="R21" s="439"/>
      <c r="S21"/>
      <c r="V21" s="279"/>
      <c r="W21" s="275"/>
      <c r="X21" s="275"/>
      <c r="Y21" s="275"/>
      <c r="Z21" s="275"/>
      <c r="AA21" s="275"/>
    </row>
    <row r="22" spans="7:27" ht="14.25" customHeight="1">
      <c r="G22" s="143"/>
      <c r="H22" s="405"/>
      <c r="J22" s="280"/>
      <c r="M22" s="437"/>
      <c r="N22" s="438"/>
      <c r="O22" s="438"/>
      <c r="P22" s="438"/>
      <c r="Q22" s="438"/>
      <c r="R22" s="439"/>
      <c r="S22"/>
      <c r="V22" s="279"/>
      <c r="W22" s="275"/>
      <c r="X22" s="275"/>
      <c r="Y22" s="275"/>
      <c r="Z22" s="275"/>
      <c r="AA22" s="275"/>
    </row>
    <row r="23" spans="7:27" ht="14.25" customHeight="1">
      <c r="G23" s="143"/>
      <c r="H23" s="405"/>
      <c r="J23" s="280"/>
      <c r="M23" s="437"/>
      <c r="N23" s="438"/>
      <c r="O23" s="438"/>
      <c r="P23" s="438"/>
      <c r="Q23" s="438"/>
      <c r="R23" s="439"/>
      <c r="S23"/>
      <c r="V23" s="279"/>
      <c r="W23" s="275"/>
      <c r="X23" s="275"/>
      <c r="Y23" s="275"/>
      <c r="Z23" s="275"/>
      <c r="AA23" s="275"/>
    </row>
    <row r="24" spans="7:27" ht="14.25" customHeight="1" thickBot="1">
      <c r="G24" s="143"/>
      <c r="H24" s="405"/>
      <c r="J24" s="282"/>
      <c r="K24" s="283"/>
      <c r="M24" s="440"/>
      <c r="N24" s="441"/>
      <c r="O24" s="441"/>
      <c r="P24" s="441"/>
      <c r="Q24" s="441"/>
      <c r="R24" s="442"/>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87" t="s">
        <v>932</v>
      </c>
      <c r="J38" s="389" t="s">
        <v>933</v>
      </c>
      <c r="K38" s="390"/>
      <c r="L38" s="390"/>
      <c r="M38" s="390"/>
      <c r="N38" s="390"/>
      <c r="O38" s="391"/>
      <c r="U38" s="275"/>
      <c r="W38" s="275"/>
      <c r="X38" s="275"/>
      <c r="Y38" s="275"/>
      <c r="Z38" s="275"/>
      <c r="AA38" s="275"/>
    </row>
    <row r="39" spans="6:27" ht="14.25" customHeight="1" thickBot="1">
      <c r="G39" s="143"/>
      <c r="H39" s="388"/>
      <c r="J39" s="392" t="s">
        <v>935</v>
      </c>
      <c r="K39" s="393"/>
      <c r="L39" s="393"/>
      <c r="M39" s="393"/>
      <c r="N39" s="393"/>
      <c r="O39" s="290">
        <v>20</v>
      </c>
      <c r="P39" s="291"/>
      <c r="Q39" s="135" t="s">
        <v>931</v>
      </c>
      <c r="S39" s="162" t="s">
        <v>1043</v>
      </c>
      <c r="U39" s="275"/>
    </row>
    <row r="40" spans="6:27" ht="14.25" customHeight="1">
      <c r="G40" s="143"/>
      <c r="H40" s="388"/>
      <c r="J40" s="168" t="s">
        <v>936</v>
      </c>
      <c r="K40" s="169"/>
      <c r="L40" s="169"/>
      <c r="M40" s="169"/>
      <c r="N40" s="169"/>
      <c r="O40" s="170">
        <v>5</v>
      </c>
      <c r="Q40" s="135" t="s">
        <v>934</v>
      </c>
      <c r="S40" s="163">
        <v>20</v>
      </c>
      <c r="U40" s="275"/>
    </row>
    <row r="41" spans="6:27" ht="14.65" customHeight="1" thickBot="1">
      <c r="F41" s="143"/>
      <c r="G41" s="143"/>
      <c r="H41" s="388"/>
      <c r="J41" s="292" t="s">
        <v>937</v>
      </c>
      <c r="K41" s="293"/>
      <c r="L41" s="293"/>
      <c r="M41" s="293"/>
      <c r="N41" s="293"/>
      <c r="O41" s="171">
        <v>0.02</v>
      </c>
      <c r="Z41" s="294"/>
      <c r="AA41" s="294"/>
    </row>
    <row r="42" spans="6:27" ht="15" customHeight="1">
      <c r="F42" s="143"/>
      <c r="G42" s="143"/>
      <c r="H42" s="388"/>
      <c r="J42" s="295" t="s">
        <v>938</v>
      </c>
      <c r="K42" s="296"/>
      <c r="L42" s="296"/>
      <c r="M42" s="296"/>
      <c r="N42" s="296"/>
      <c r="O42" s="175">
        <v>1</v>
      </c>
    </row>
    <row r="43" spans="6:27" ht="15" customHeight="1">
      <c r="G43" s="143"/>
      <c r="H43" s="388"/>
      <c r="J43" s="297" t="s">
        <v>172</v>
      </c>
      <c r="K43" s="298" t="s">
        <v>939</v>
      </c>
      <c r="L43" s="394" t="s">
        <v>940</v>
      </c>
      <c r="M43" s="397" t="s">
        <v>941</v>
      </c>
      <c r="O43"/>
    </row>
    <row r="44" spans="6:27" ht="15" customHeight="1">
      <c r="G44" s="143"/>
      <c r="H44" s="388"/>
      <c r="J44" s="299" t="s">
        <v>942</v>
      </c>
      <c r="K44" s="145" t="s">
        <v>943</v>
      </c>
      <c r="L44" s="395"/>
      <c r="M44" s="398"/>
      <c r="O44"/>
    </row>
    <row r="45" spans="6:27" ht="15" customHeight="1">
      <c r="G45" s="143"/>
      <c r="H45" s="388"/>
      <c r="J45" s="299"/>
      <c r="K45" s="145"/>
      <c r="L45" s="395"/>
      <c r="M45" s="398"/>
      <c r="O45"/>
    </row>
    <row r="46" spans="6:27" ht="15" customHeight="1">
      <c r="G46" s="143"/>
      <c r="H46" s="388"/>
      <c r="J46" s="299"/>
      <c r="K46" s="145"/>
      <c r="L46" s="396"/>
      <c r="M46" s="399"/>
      <c r="O46"/>
    </row>
    <row r="47" spans="6:27" ht="14.25" customHeight="1">
      <c r="G47" s="143"/>
      <c r="H47" s="388"/>
      <c r="J47" s="180">
        <v>0</v>
      </c>
      <c r="K47" s="181">
        <v>1</v>
      </c>
      <c r="L47" s="181">
        <v>0.8</v>
      </c>
      <c r="M47" s="300">
        <v>0.19999999999999996</v>
      </c>
      <c r="O47" s="185"/>
    </row>
    <row r="48" spans="6:27" ht="14.25" customHeight="1">
      <c r="G48" s="143"/>
      <c r="H48" s="388"/>
      <c r="J48" s="183">
        <v>1</v>
      </c>
      <c r="K48" s="184">
        <v>0</v>
      </c>
      <c r="L48" s="184">
        <v>0.8</v>
      </c>
      <c r="M48" s="301">
        <v>0.19999999999999996</v>
      </c>
      <c r="O48" s="185"/>
    </row>
    <row r="49" spans="7:42" ht="14.25" customHeight="1" thickBot="1">
      <c r="G49" s="143"/>
      <c r="H49" s="388"/>
      <c r="J49" s="186">
        <v>2</v>
      </c>
      <c r="K49" s="187">
        <v>0</v>
      </c>
      <c r="L49" s="187">
        <v>0.8</v>
      </c>
      <c r="M49" s="302">
        <v>0.19999999999999996</v>
      </c>
    </row>
    <row r="50" spans="7:42" ht="14.25" customHeight="1">
      <c r="G50" s="143"/>
      <c r="H50" s="388"/>
      <c r="J50" s="303"/>
      <c r="K50" s="303"/>
      <c r="L50" s="303"/>
      <c r="M50" s="303"/>
      <c r="N50" s="185"/>
      <c r="O50" s="294"/>
    </row>
    <row r="51" spans="7:42" ht="14.25" customHeight="1">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86"/>
      <c r="J213" s="206"/>
      <c r="K213" s="140"/>
      <c r="L213" s="140"/>
    </row>
    <row r="214" spans="1:89" ht="14.25" customHeight="1">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86"/>
      <c r="J245" s="206"/>
      <c r="K245" s="140"/>
      <c r="L245" s="140"/>
      <c r="AX245"/>
      <c r="AY245"/>
    </row>
    <row r="246" spans="1:97" ht="14.25" customHeight="1">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401" t="s">
        <v>877</v>
      </c>
    </row>
    <row r="5" spans="1:110" ht="14.25" customHeight="1">
      <c r="U5" s="402"/>
    </row>
    <row r="7" spans="1:110" ht="14.25" customHeight="1">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c r="G8" s="143"/>
      <c r="X8" s="144"/>
    </row>
    <row r="9" spans="1:110" ht="14.25" customHeight="1" thickBot="1">
      <c r="G9" s="143"/>
      <c r="H9" s="465" t="s">
        <v>880</v>
      </c>
      <c r="J9" s="406" t="s">
        <v>881</v>
      </c>
      <c r="K9" s="407"/>
      <c r="L9" s="408"/>
      <c r="M9" s="467">
        <v>2021</v>
      </c>
      <c r="N9" s="468"/>
      <c r="O9" s="468"/>
      <c r="P9" s="469"/>
      <c r="R9" s="145"/>
      <c r="X9" s="144"/>
    </row>
    <row r="10" spans="1:110" ht="14.25" customHeight="1" thickBot="1">
      <c r="G10" s="143"/>
      <c r="H10" s="466"/>
      <c r="J10" s="146" t="s">
        <v>882</v>
      </c>
      <c r="P10" s="144"/>
      <c r="R10"/>
      <c r="S10"/>
      <c r="T10"/>
      <c r="U10"/>
      <c r="V10"/>
      <c r="X10" s="144"/>
      <c r="AB10"/>
      <c r="AC10"/>
    </row>
    <row r="11" spans="1:110" ht="14.25" customHeight="1">
      <c r="G11" s="143"/>
      <c r="H11" s="466"/>
      <c r="J11" s="147" t="s">
        <v>883</v>
      </c>
      <c r="K11" s="148"/>
      <c r="L11" s="148"/>
      <c r="M11" s="148"/>
      <c r="N11" s="148"/>
      <c r="P11"/>
      <c r="Q11"/>
      <c r="R11"/>
      <c r="S11"/>
      <c r="T11"/>
      <c r="X11" s="144"/>
    </row>
    <row r="12" spans="1:110" ht="13.5" customHeight="1" thickBot="1">
      <c r="G12" s="143"/>
      <c r="H12" s="466"/>
      <c r="X12" s="144"/>
    </row>
    <row r="13" spans="1:110" ht="45.75" customHeight="1" thickBot="1">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c r="G17" s="143"/>
      <c r="H17" s="466"/>
      <c r="J17" s="383"/>
      <c r="K17" s="154" t="s">
        <v>906</v>
      </c>
      <c r="L17" s="154" t="s">
        <v>894</v>
      </c>
      <c r="M17" s="154" t="s">
        <v>907</v>
      </c>
      <c r="N17" s="154" t="s">
        <v>896</v>
      </c>
      <c r="O17" s="154" t="s">
        <v>897</v>
      </c>
      <c r="P17" s="154" t="s">
        <v>907</v>
      </c>
      <c r="Q17" s="154" t="s">
        <v>908</v>
      </c>
      <c r="R17" s="155">
        <v>8.5</v>
      </c>
      <c r="X17" s="144"/>
    </row>
    <row r="18" spans="7:29" ht="14.25" customHeight="1">
      <c r="G18" s="143"/>
      <c r="H18" s="466"/>
      <c r="J18" s="383"/>
      <c r="K18" s="156" t="s">
        <v>909</v>
      </c>
      <c r="L18" s="156" t="s">
        <v>894</v>
      </c>
      <c r="M18" s="156" t="s">
        <v>910</v>
      </c>
      <c r="N18" s="156" t="s">
        <v>896</v>
      </c>
      <c r="O18" s="156" t="s">
        <v>897</v>
      </c>
      <c r="P18" s="156" t="s">
        <v>910</v>
      </c>
      <c r="Q18" s="156" t="s">
        <v>911</v>
      </c>
      <c r="R18" s="157">
        <v>8.1999999999999993</v>
      </c>
    </row>
    <row r="19" spans="7:29" ht="14.25" customHeight="1">
      <c r="G19" s="143"/>
      <c r="H19" s="466"/>
      <c r="J19" s="383"/>
      <c r="K19" s="158" t="s">
        <v>912</v>
      </c>
      <c r="L19" s="158" t="s">
        <v>894</v>
      </c>
      <c r="M19" s="158" t="s">
        <v>913</v>
      </c>
      <c r="N19" s="158" t="s">
        <v>896</v>
      </c>
      <c r="O19" s="158" t="s">
        <v>897</v>
      </c>
      <c r="P19" s="158" t="s">
        <v>913</v>
      </c>
      <c r="Q19" s="158" t="s">
        <v>914</v>
      </c>
      <c r="R19" s="159">
        <v>7.8</v>
      </c>
    </row>
    <row r="20" spans="7:29" ht="14.25" customHeight="1">
      <c r="G20" s="143"/>
      <c r="H20" s="466"/>
      <c r="J20" s="383"/>
      <c r="K20" s="156" t="s">
        <v>915</v>
      </c>
      <c r="L20" s="156" t="s">
        <v>894</v>
      </c>
      <c r="M20" s="156" t="s">
        <v>916</v>
      </c>
      <c r="N20" s="156" t="s">
        <v>896</v>
      </c>
      <c r="O20" s="156" t="s">
        <v>897</v>
      </c>
      <c r="P20" s="156" t="s">
        <v>916</v>
      </c>
      <c r="Q20" s="156" t="s">
        <v>917</v>
      </c>
      <c r="R20" s="157">
        <v>7.4</v>
      </c>
    </row>
    <row r="21" spans="7:29" ht="14.25" customHeight="1">
      <c r="G21" s="143"/>
      <c r="H21" s="466"/>
      <c r="J21" s="383"/>
      <c r="K21" s="154" t="s">
        <v>918</v>
      </c>
      <c r="L21" s="154" t="s">
        <v>919</v>
      </c>
      <c r="M21" s="154" t="s">
        <v>920</v>
      </c>
      <c r="N21" s="154" t="s">
        <v>896</v>
      </c>
      <c r="O21" s="154" t="s">
        <v>897</v>
      </c>
      <c r="P21" s="154" t="s">
        <v>920</v>
      </c>
      <c r="Q21" s="154" t="s">
        <v>921</v>
      </c>
      <c r="R21" s="155">
        <v>6.8</v>
      </c>
    </row>
    <row r="22" spans="7:29" ht="14.25" customHeight="1">
      <c r="G22" s="143"/>
      <c r="H22" s="466"/>
      <c r="J22" s="383"/>
      <c r="K22" s="156" t="s">
        <v>922</v>
      </c>
      <c r="L22" s="156" t="s">
        <v>923</v>
      </c>
      <c r="M22" s="156" t="s">
        <v>924</v>
      </c>
      <c r="N22" s="156" t="s">
        <v>896</v>
      </c>
      <c r="O22" s="156" t="s">
        <v>897</v>
      </c>
      <c r="P22" s="156" t="s">
        <v>924</v>
      </c>
      <c r="Q22" s="156" t="s">
        <v>925</v>
      </c>
      <c r="R22" s="157">
        <v>6.2</v>
      </c>
    </row>
    <row r="23" spans="7:29" ht="14.25" customHeight="1" thickBot="1">
      <c r="G23" s="143"/>
      <c r="H23" s="466"/>
      <c r="J23" s="383"/>
      <c r="K23" s="160" t="s">
        <v>926</v>
      </c>
      <c r="L23" s="160" t="s">
        <v>927</v>
      </c>
      <c r="M23" s="160" t="s">
        <v>928</v>
      </c>
      <c r="N23" s="160" t="s">
        <v>896</v>
      </c>
      <c r="O23" s="160" t="s">
        <v>897</v>
      </c>
      <c r="P23" s="160" t="s">
        <v>928</v>
      </c>
      <c r="Q23" s="160" t="s">
        <v>929</v>
      </c>
      <c r="R23" s="161">
        <v>5.2</v>
      </c>
    </row>
    <row r="24" spans="7:29" ht="14.25" customHeight="1">
      <c r="G24" s="143"/>
      <c r="H24" s="466"/>
      <c r="J24" s="383"/>
    </row>
    <row r="25" spans="7:29" ht="14.25" customHeight="1">
      <c r="G25" s="143"/>
      <c r="H25" s="466"/>
      <c r="J25" s="383"/>
      <c r="P25" s="135" t="s">
        <v>930</v>
      </c>
      <c r="U25" s="144"/>
    </row>
    <row r="26" spans="7:29" ht="14.25" customHeight="1">
      <c r="G26" s="143"/>
    </row>
    <row r="27" spans="7:29" ht="14.25" customHeight="1" thickBot="1">
      <c r="G27" s="143"/>
      <c r="Q27" s="135" t="s">
        <v>931</v>
      </c>
      <c r="S27" s="162" t="s">
        <v>1043</v>
      </c>
    </row>
    <row r="28" spans="7:29" ht="14.25" customHeight="1">
      <c r="G28" s="143"/>
      <c r="H28" s="455" t="s">
        <v>932</v>
      </c>
      <c r="J28" s="389" t="s">
        <v>933</v>
      </c>
      <c r="K28" s="390"/>
      <c r="L28" s="390"/>
      <c r="M28" s="390"/>
      <c r="N28" s="390"/>
      <c r="O28" s="391"/>
      <c r="Q28" s="135" t="s">
        <v>934</v>
      </c>
      <c r="S28" s="163">
        <v>20</v>
      </c>
    </row>
    <row r="29" spans="7:29" ht="14.25" customHeight="1" thickBot="1">
      <c r="G29" s="143"/>
      <c r="H29" s="456"/>
      <c r="J29" s="164" t="s">
        <v>935</v>
      </c>
      <c r="K29" s="165"/>
      <c r="L29" s="165"/>
      <c r="M29" s="165"/>
      <c r="N29" s="165"/>
      <c r="O29" s="166">
        <v>20</v>
      </c>
      <c r="Z29" s="167"/>
      <c r="AA29" s="167"/>
      <c r="AB29" s="167"/>
      <c r="AC29" s="167"/>
    </row>
    <row r="30" spans="7:29" ht="14.25" customHeight="1">
      <c r="G30" s="143"/>
      <c r="H30" s="456"/>
      <c r="J30" s="168" t="s">
        <v>936</v>
      </c>
      <c r="K30" s="169"/>
      <c r="L30" s="169"/>
      <c r="M30" s="169"/>
      <c r="N30" s="169"/>
      <c r="O30" s="170">
        <v>5</v>
      </c>
    </row>
    <row r="31" spans="7:29" ht="14.25" customHeight="1" thickBot="1">
      <c r="G31" s="143"/>
      <c r="H31" s="456"/>
      <c r="J31" s="457" t="s">
        <v>937</v>
      </c>
      <c r="K31" s="458"/>
      <c r="L31" s="458"/>
      <c r="M31" s="458"/>
      <c r="N31" s="458"/>
      <c r="O31" s="171">
        <v>0.02</v>
      </c>
    </row>
    <row r="32" spans="7:29" ht="14.25" customHeight="1">
      <c r="G32" s="143"/>
      <c r="H32" s="456"/>
      <c r="J32" s="172" t="s">
        <v>938</v>
      </c>
      <c r="K32" s="173"/>
      <c r="L32" s="173"/>
      <c r="N32" s="174"/>
      <c r="O32" s="175">
        <v>3</v>
      </c>
    </row>
    <row r="33" spans="7:42" ht="26.25" customHeight="1">
      <c r="G33" s="143"/>
      <c r="H33" s="456"/>
      <c r="J33" s="176" t="s">
        <v>172</v>
      </c>
      <c r="K33" s="177" t="s">
        <v>939</v>
      </c>
      <c r="L33" s="459" t="s">
        <v>940</v>
      </c>
      <c r="M33" s="461" t="s">
        <v>941</v>
      </c>
    </row>
    <row r="34" spans="7:42" ht="26.25" customHeight="1">
      <c r="G34" s="143"/>
      <c r="H34" s="456"/>
      <c r="J34" s="178" t="s">
        <v>942</v>
      </c>
      <c r="K34" s="179" t="s">
        <v>943</v>
      </c>
      <c r="L34" s="460"/>
      <c r="M34" s="462"/>
    </row>
    <row r="35" spans="7:42" ht="14.25" customHeight="1">
      <c r="G35" s="143"/>
      <c r="H35" s="456"/>
      <c r="J35" s="180">
        <v>0</v>
      </c>
      <c r="K35" s="181">
        <v>0.8</v>
      </c>
      <c r="L35" s="181">
        <v>0.8</v>
      </c>
      <c r="M35" s="182">
        <v>0.19999999999999996</v>
      </c>
    </row>
    <row r="36" spans="7:42" ht="14.25" customHeight="1">
      <c r="G36" s="143"/>
      <c r="H36" s="456"/>
      <c r="J36" s="183">
        <v>1</v>
      </c>
      <c r="K36" s="184">
        <v>0.1</v>
      </c>
      <c r="L36" s="184">
        <v>0.8</v>
      </c>
      <c r="M36" s="182">
        <v>0.19999999999999996</v>
      </c>
      <c r="O36" s="185"/>
    </row>
    <row r="37" spans="7:42" ht="14.25" customHeight="1" thickBot="1">
      <c r="G37" s="143"/>
      <c r="H37" s="456"/>
      <c r="J37" s="186">
        <v>2</v>
      </c>
      <c r="K37" s="187">
        <v>0.1</v>
      </c>
      <c r="L37" s="187">
        <v>0.8</v>
      </c>
      <c r="M37" s="188">
        <v>0.19999999999999996</v>
      </c>
    </row>
    <row r="38" spans="7:42" ht="14.25" customHeight="1">
      <c r="G38" s="143"/>
      <c r="H38" s="456"/>
      <c r="M38" s="189"/>
    </row>
    <row r="39" spans="7:42" ht="14.25" customHeight="1">
      <c r="H39" s="456"/>
      <c r="P39"/>
      <c r="Q39"/>
      <c r="R39"/>
      <c r="S39"/>
      <c r="T39"/>
    </row>
    <row r="40" spans="7:42" ht="14.25" customHeight="1">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2024-08-21T16:22:06Z</dcterms:modified>
</cp:coreProperties>
</file>