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CL\"/>
    </mc:Choice>
  </mc:AlternateContent>
  <xr:revisionPtr revIDLastSave="0" documentId="13_ncr:1_{8C8DEA43-9517-494F-8F45-54C5EC427E6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3" i="4"/>
  <c r="B22" i="4"/>
  <c r="B21" i="4"/>
  <c r="B20" i="4"/>
  <c r="B19" i="4"/>
  <c r="B4" i="4"/>
  <c r="B6" i="4"/>
  <c r="B12" i="4" l="1"/>
  <c r="B13" i="4"/>
  <c r="B11" i="4"/>
  <c r="B3" i="4"/>
  <c r="B17" i="4" l="1"/>
  <c r="B16" i="4"/>
  <c r="B10" i="4"/>
  <c r="B18" i="4" s="1"/>
  <c r="B9" i="4"/>
  <c r="B8" i="4"/>
  <c r="B7" i="4"/>
  <c r="B15" i="4" s="1"/>
  <c r="B5" i="4"/>
  <c r="B2" i="4"/>
  <c r="B14" i="4" s="1"/>
</calcChain>
</file>

<file path=xl/sharedStrings.xml><?xml version="1.0" encoding="utf-8"?>
<sst xmlns="http://schemas.openxmlformats.org/spreadsheetml/2006/main" count="51" uniqueCount="51">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</sst>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powerplants/capitalcost/pdf/capital_cost_AEO2020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7" sqref="B7"/>
    </sheetView>
  </sheetViews>
  <sheetFormatPr defaultRowHeight="15" x14ac:dyDescent="0.25"/>
  <cols>
    <col min="2" max="2" width="78.42578125" customWidth="1"/>
  </cols>
  <sheetData>
    <row r="1" spans="1:2" x14ac:dyDescent="0.25">
      <c r="A1" s="2" t="s">
        <v>2</v>
      </c>
    </row>
    <row r="3" spans="1:2" x14ac:dyDescent="0.25">
      <c r="A3" s="2" t="s">
        <v>0</v>
      </c>
      <c r="B3" s="5" t="s">
        <v>42</v>
      </c>
    </row>
    <row r="4" spans="1:2" x14ac:dyDescent="0.25">
      <c r="B4" t="s">
        <v>1</v>
      </c>
    </row>
    <row r="5" spans="1:2" x14ac:dyDescent="0.25">
      <c r="B5" s="1">
        <v>2020</v>
      </c>
    </row>
    <row r="6" spans="1:2" x14ac:dyDescent="0.25">
      <c r="B6" t="s">
        <v>37</v>
      </c>
    </row>
    <row r="7" spans="1:2" x14ac:dyDescent="0.25">
      <c r="B7" s="3" t="s">
        <v>38</v>
      </c>
    </row>
    <row r="8" spans="1:2" x14ac:dyDescent="0.25">
      <c r="B8" t="s">
        <v>3</v>
      </c>
    </row>
    <row r="10" spans="1:2" x14ac:dyDescent="0.25">
      <c r="A10" s="2" t="s">
        <v>23</v>
      </c>
    </row>
    <row r="11" spans="1:2" x14ac:dyDescent="0.25">
      <c r="A11" t="s">
        <v>36</v>
      </c>
    </row>
    <row r="12" spans="1:2" x14ac:dyDescent="0.25">
      <c r="A12" s="2"/>
    </row>
    <row r="13" spans="1:2" x14ac:dyDescent="0.25">
      <c r="A13" t="s">
        <v>24</v>
      </c>
    </row>
    <row r="14" spans="1:2" x14ac:dyDescent="0.25">
      <c r="A14" t="s">
        <v>25</v>
      </c>
    </row>
    <row r="16" spans="1:2" x14ac:dyDescent="0.25">
      <c r="A16" t="s">
        <v>30</v>
      </c>
    </row>
    <row r="17" spans="1:1" x14ac:dyDescent="0.25">
      <c r="A17" t="s">
        <v>31</v>
      </c>
    </row>
  </sheetData>
  <hyperlinks>
    <hyperlink ref="B7" r:id="rId1" xr:uid="{562D31A5-5404-4DF4-8437-26D5BC436B4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39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40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41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24"/>
  <sheetViews>
    <sheetView workbookViewId="0">
      <selection activeCell="A25" sqref="A25"/>
    </sheetView>
  </sheetViews>
  <sheetFormatPr defaultRowHeight="15" x14ac:dyDescent="0.25"/>
  <cols>
    <col min="1" max="1" width="25.7109375" customWidth="1"/>
    <col min="2" max="2" width="16.140625" customWidth="1"/>
  </cols>
  <sheetData>
    <row r="1" spans="1:2" x14ac:dyDescent="0.25">
      <c r="A1" s="2" t="s">
        <v>14</v>
      </c>
      <c r="B1" s="4" t="s">
        <v>35</v>
      </c>
    </row>
    <row r="2" spans="1:2" x14ac:dyDescent="0.25">
      <c r="A2" t="s">
        <v>29</v>
      </c>
      <c r="B2">
        <f>'EIA Plant Lifetimes'!B2</f>
        <v>40</v>
      </c>
    </row>
    <row r="3" spans="1:2" x14ac:dyDescent="0.25">
      <c r="A3" t="s">
        <v>43</v>
      </c>
      <c r="B3">
        <f>'EIA Plant Lifetimes'!B4</f>
        <v>40</v>
      </c>
    </row>
    <row r="4" spans="1:2" x14ac:dyDescent="0.25">
      <c r="A4" t="s">
        <v>44</v>
      </c>
      <c r="B4">
        <f>'EIA Plant Lifetimes'!B4</f>
        <v>40</v>
      </c>
    </row>
    <row r="5" spans="1:2" x14ac:dyDescent="0.25">
      <c r="A5" t="s">
        <v>15</v>
      </c>
      <c r="B5">
        <f>'EIA Plant Lifetimes'!B5</f>
        <v>40</v>
      </c>
    </row>
    <row r="6" spans="1:2" x14ac:dyDescent="0.25">
      <c r="A6" t="s">
        <v>16</v>
      </c>
      <c r="B6" s="6">
        <f>'EIA Plant Lifetimes'!B8</f>
        <v>50</v>
      </c>
    </row>
    <row r="7" spans="1:2" x14ac:dyDescent="0.25">
      <c r="A7" t="s">
        <v>28</v>
      </c>
      <c r="B7">
        <f>'EIA Plant Lifetimes'!B9</f>
        <v>25</v>
      </c>
    </row>
    <row r="8" spans="1:2" x14ac:dyDescent="0.25">
      <c r="A8" t="s">
        <v>17</v>
      </c>
      <c r="B8">
        <f>'EIA Plant Lifetimes'!B12</f>
        <v>30</v>
      </c>
    </row>
    <row r="9" spans="1:2" x14ac:dyDescent="0.25">
      <c r="A9" t="s">
        <v>18</v>
      </c>
      <c r="B9">
        <f>'EIA Plant Lifetimes'!B11</f>
        <v>30</v>
      </c>
    </row>
    <row r="10" spans="1:2" x14ac:dyDescent="0.25">
      <c r="A10" t="s">
        <v>19</v>
      </c>
      <c r="B10">
        <f>'EIA Plant Lifetimes'!B6</f>
        <v>40</v>
      </c>
    </row>
    <row r="11" spans="1:2" x14ac:dyDescent="0.25">
      <c r="A11" t="s">
        <v>20</v>
      </c>
      <c r="B11">
        <f>'EIA Plant Lifetimes'!B7</f>
        <v>40</v>
      </c>
    </row>
    <row r="12" spans="1:2" x14ac:dyDescent="0.25">
      <c r="A12" t="s">
        <v>21</v>
      </c>
      <c r="B12">
        <f>AVERAGE('EIA Plant Lifetimes'!B2:B4)</f>
        <v>40</v>
      </c>
    </row>
    <row r="13" spans="1:2" x14ac:dyDescent="0.25">
      <c r="A13" t="s">
        <v>22</v>
      </c>
      <c r="B13">
        <f>'EIA Plant Lifetimes'!B3</f>
        <v>40</v>
      </c>
    </row>
    <row r="14" spans="1:2" x14ac:dyDescent="0.25">
      <c r="A14" t="s">
        <v>26</v>
      </c>
      <c r="B14">
        <f>B2</f>
        <v>40</v>
      </c>
    </row>
    <row r="15" spans="1:2" x14ac:dyDescent="0.25">
      <c r="A15" t="s">
        <v>27</v>
      </c>
      <c r="B15">
        <f>B7</f>
        <v>25</v>
      </c>
    </row>
    <row r="16" spans="1:2" x14ac:dyDescent="0.25">
      <c r="A16" t="s">
        <v>32</v>
      </c>
      <c r="B16">
        <f>B12</f>
        <v>40</v>
      </c>
    </row>
    <row r="17" spans="1:2" x14ac:dyDescent="0.25">
      <c r="A17" t="s">
        <v>33</v>
      </c>
      <c r="B17">
        <f>B12</f>
        <v>40</v>
      </c>
    </row>
    <row r="18" spans="1:2" x14ac:dyDescent="0.25">
      <c r="A18" t="s">
        <v>34</v>
      </c>
      <c r="B18">
        <f>B10</f>
        <v>40</v>
      </c>
    </row>
    <row r="19" spans="1:2" x14ac:dyDescent="0.25">
      <c r="A19" t="s">
        <v>45</v>
      </c>
      <c r="B19">
        <f>B2</f>
        <v>40</v>
      </c>
    </row>
    <row r="20" spans="1:2" x14ac:dyDescent="0.25">
      <c r="A20" t="s">
        <v>46</v>
      </c>
      <c r="B20">
        <f>B4</f>
        <v>40</v>
      </c>
    </row>
    <row r="21" spans="1:2" x14ac:dyDescent="0.25">
      <c r="A21" t="s">
        <v>47</v>
      </c>
      <c r="B21">
        <f>B10</f>
        <v>40</v>
      </c>
    </row>
    <row r="22" spans="1:2" x14ac:dyDescent="0.25">
      <c r="A22" t="s">
        <v>48</v>
      </c>
      <c r="B22">
        <f>B14</f>
        <v>40</v>
      </c>
    </row>
    <row r="23" spans="1:2" x14ac:dyDescent="0.25">
      <c r="A23" t="s">
        <v>49</v>
      </c>
      <c r="B23">
        <f>B5</f>
        <v>40</v>
      </c>
    </row>
    <row r="24" spans="1:2" x14ac:dyDescent="0.25">
      <c r="A24" t="s">
        <v>50</v>
      </c>
      <c r="B24">
        <f>B4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2014-02-09T22:44:29Z</dcterms:created>
  <dcterms:modified xsi:type="dcterms:W3CDTF">2023-07-19T17:03:56Z</dcterms:modified>
</cp:coreProperties>
</file>