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bldgs\PCFURfE\"/>
    </mc:Choice>
  </mc:AlternateContent>
  <xr:revisionPtr revIDLastSave="0" documentId="13_ncr:1_{F8303B6A-3E9D-40AB-BF33-C209787F54A4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<sst xmlns="http://schemas.openxmlformats.org/spreadsheetml/2006/main" count="574" uniqueCount="407">
  <si>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</si>
  <si>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</si>
  <si>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</si>
  <si>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</si>
  <si>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</si>
  <si>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</si>
  <si>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</si>
  <si>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</si>
  <si>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</si>
  <si>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</si>
  <si>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</si>
  <si>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</si>
  <si>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</si>
  <si>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</si>
  <si>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</si>
  <si>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</si>
  <si>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</si>
  <si>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</si>
  <si>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</si>
  <si>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</si>
  <si>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</si>
  <si>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</si>
  <si>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</si>
  <si>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</si>
  <si>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</si>
  <si>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</si>
  <si>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</si>
  <si>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</si>
  <si>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</si>
  <si>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</si>
  <si>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</si>
  <si>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</si>
  <si>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</si>
  <si>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</si>
  <si>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</si>
  <si>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</si>
  <si>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</si>
  <si>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</si>
  <si>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</si>
  <si>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</si>
  <si>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</si>
  <si>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</si>
  <si>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</si>
  <si>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</si>
  <si>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</si>
  <si>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</si>
  <si>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</si>
  <si>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</si>
  <si>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</si>
  <si>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</si>
  <si>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</si>
  <si>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</si>
  <si>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</si>
  <si>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</si>
  <si>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</si>
  <si>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</si>
  <si>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</si>
  <si>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</si>
  <si>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</si>
  <si>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</si>
  <si>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</si>
  <si>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</si>
  <si>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</si>
  <si>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</si>
  <si>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</si>
  <si>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</si>
  <si>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</si>
  <si>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</si>
  <si>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</si>
  <si>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</si>
  <si>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</si>
  <si>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</si>
  <si>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</si>
  <si>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</si>
  <si>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</si>
  <si>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</si>
  <si>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</si>
  <si>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</si>
  <si>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</si>
  <si>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</si>
  <si>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</si>
  <si>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</si>
  <si>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</si>
  <si>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</si>
  <si>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</si>
  <si>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</si>
  <si>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</si>
  <si>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</si>
  <si>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</si>
  <si>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</si>
  <si>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</si>
  <si>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</si>
  <si>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</si>
  <si>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</si>
  <si>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</si>
  <si>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</si>
  <si>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</si>
  <si>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</si>
  <si>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</si>
  <si>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</si>
  <si>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</si>
  <si>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</si>
  <si>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</si>
  <si>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</si>
  <si>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</si>
  <si>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</si>
  <si>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</si>
  <si>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</si>
  <si>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</si>
  <si>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</si>
  <si>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</si>
  <si>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</si>
  <si>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</si>
  <si>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</si>
  <si>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</si>
  <si>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</si>
  <si>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</si>
  <si>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</si>
  <si>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</si>
  <si>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</si>
  <si>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</si>
  <si>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</si>
  <si>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</si>
  <si>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</si>
  <si>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</si>
  <si>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</si>
  <si>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</si>
  <si>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</si>
  <si>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</si>
  <si>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</si>
  <si>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</si>
  <si>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</si>
  <si>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</si>
  <si>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</si>
  <si>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</si>
  <si>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</si>
  <si>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</si>
  <si>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</si>
  <si>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</si>
  <si>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</si>
  <si>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</si>
  <si>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</si>
  <si>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</si>
  <si>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</si>
  <si>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</si>
  <si>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</si>
  <si>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</si>
  <si>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</si>
  <si>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</si>
  <si>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</si>
  <si>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</si>
  <si>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</si>
  <si>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</si>
  <si>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</si>
  <si>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</si>
  <si>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</si>
  <si>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</si>
  <si>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</si>
  <si>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</si>
  <si>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</si>
  <si>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</si>
  <si>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</si>
  <si>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</si>
  <si>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</si>
  <si>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</si>
  <si>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</si>
  <si>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</si>
  <si>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</si>
  <si>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</si>
  <si>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</si>
  <si>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</si>
  <si>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</si>
  <si>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</si>
  <si>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</si>
  <si>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</si>
  <si>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</si>
  <si>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</si>
  <si>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</si>
  <si>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</si>
  <si>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</si>
  <si>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</si>
  <si>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</si>
  <si>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</si>
  <si>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</si>
  <si>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</si>
  <si>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</si>
  <si>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</si>
  <si>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</si>
  <si>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</si>
  <si>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</si>
  <si>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</si>
  <si>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</si>
  <si>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</si>
  <si>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</si>
  <si>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</si>
  <si>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</si>
  <si>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</si>
  <si>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</si>
  <si>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</si>
  <si>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</si>
  <si>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</si>
  <si>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</si>
  <si>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</si>
  <si>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</si>
  <si>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</si>
  <si>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</si>
  <si>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</si>
  <si>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</si>
  <si>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</si>
  <si>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</si>
  <si>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</si>
  <si>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</si>
  <si>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</si>
  <si>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</si>
  <si>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</si>
  <si>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</si>
  <si>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</si>
  <si>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</si>
  <si>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</si>
  <si>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</si>
  <si>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</si>
  <si>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</si>
  <si>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</si>
  <si>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</si>
  <si>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</si>
  <si>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</si>
  <si>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</si>
  <si>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</si>
  <si>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</si>
  <si>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</si>
  <si>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</si>
  <si>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</si>
  <si>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</si>
  <si>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</si>
  <si>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</si>
  <si>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</si>
  <si>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</si>
  <si>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</si>
  <si>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</si>
  <si>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</si>
  <si>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</si>
  <si>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</si>
  <si>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</si>
  <si>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</si>
  <si>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</si>
  <si>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</si>
  <si>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</si>
  <si>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</si>
  <si>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</si>
  <si>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</si>
  <si>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</si>
  <si>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</si>
  <si>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</si>
  <si>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</si>
  <si>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</si>
  <si>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</si>
  <si>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</si>
  <si>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</si>
  <si>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</si>
  <si>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</si>
  <si>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</si>
  <si>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</si>
  <si>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</si>
  <si>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</si>
  <si>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</si>
  <si>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</si>
  <si>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</si>
  <si>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</si>
  <si>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</si>
  <si>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</si>
  <si>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</si>
  <si>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</si>
  <si>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</si>
  <si>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</si>
  <si>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</si>
  <si>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</si>
  <si>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</si>
  <si>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</si>
  <si>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</si>
  <si>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</si>
  <si>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</si>
  <si>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</si>
  <si>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</si>
  <si>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</si>
  <si>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</si>
  <si>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</si>
  <si>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</si>
  <si>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</si>
  <si>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</si>
  <si>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</si>
  <si>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</si>
  <si>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</si>
  <si>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</si>
  <si>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</si>
  <si>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</si>
  <si>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</si>
  <si>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</si>
  <si>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</si>
  <si>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</si>
  <si>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</si>
  <si>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</si>
  <si>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</si>
  <si>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</si>
  <si>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</si>
  <si>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</si>
  <si>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</si>
  <si>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</si>
  <si>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</si>
  <si>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</si>
  <si>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</si>
  <si>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</si>
  <si>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</si>
  <si>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</si>
  <si>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</si>
  <si>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</si>
  <si>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</si>
  <si>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</si>
  <si>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</si>
  <si>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</si>
  <si>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</si>
  <si>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</si>
  <si>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</si>
  <si>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</si>
  <si>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</si>
  <si>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</si>
  <si>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</si>
  <si>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</si>
  <si>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</si>
  <si>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</si>
  <si>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</si>
  <si>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</si>
  <si>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</si>
  <si>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</si>
  <si>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</si>
  <si>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</si>
  <si>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</si>
  <si>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</si>
  <si>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</si>
  <si>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</si>
  <si>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</si>
  <si>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</si>
  <si>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</si>
  <si>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</si>
  <si>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</si>
  <si>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</si>
  <si>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</si>
  <si>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</si>
  <si>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</si>
  <si>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</si>
  <si>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</si>
  <si>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</si>
  <si>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</si>
  <si>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</si>
  <si>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</si>
  <si>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</si>
  <si>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</si>
  <si>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</si>
  <si>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</si>
  <si>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</si>
  <si>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</si>
  <si>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</si>
  <si>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</si>
  <si>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</si>
  <si>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</si>
  <si>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</si>
  <si>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</si>
  <si>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</si>
  <si>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</si>
  <si>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</si>
  <si>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</si>
  <si>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</si>
  <si>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</si>
  <si>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</si>
  <si>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</si>
  <si>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</si>
  <si>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</si>
  <si>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</si>
  <si>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</si>
  <si>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</si>
  <si>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</si>
  <si>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</si>
  <si>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</si>
  <si>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</si>
  <si>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</si>
  <si>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</si>
  <si>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</si>
  <si>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</si>
  <si>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</si>
  <si>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</si>
  <si>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</si>
  <si>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</si>
  <si>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</si>
  <si>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</si>
  <si>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</si>
  <si>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</si>
  <si>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</si>
  <si>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</si>
  <si>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</si>
  <si>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</si>
  <si>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</si>
  <si>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</si>
  <si>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</si>
  <si>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</si>
  <si>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</si>
  <si>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AEO 2021</t>
  </si>
  <si>
    <t>EIA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</si>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</sst>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0" fontId="0" fillId="0" borderId="0" xfId="0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4" sqref="B14"/>
    </sheetView>
  </sheetViews>
  <sheetFormatPr defaultRowHeight="15" x14ac:dyDescent="0.25"/>
  <cols>
    <col min="1" max="1" width="9" customWidth="1"/>
    <col min="2" max="2" width="71.5703125" customWidth="1"/>
  </cols>
  <sheetData>
    <row r="1" spans="1:2" x14ac:dyDescent="0.25">
      <c r="A1" s="1" t="s">
        <v>13</v>
      </c>
    </row>
    <row r="3" spans="1:2" x14ac:dyDescent="0.25">
      <c r="A3" t="s">
        <v>0</v>
      </c>
      <c r="B3" s="5" t="s">
        <v>299</v>
      </c>
    </row>
    <row r="4" spans="1:2" x14ac:dyDescent="0.25">
      <c r="B4" t="s">
        <v>300</v>
      </c>
    </row>
    <row r="5" spans="1:2" x14ac:dyDescent="0.25">
      <c r="B5" s="3">
        <v>2018</v>
      </c>
    </row>
    <row r="6" spans="1:2" x14ac:dyDescent="0.25">
      <c r="B6" t="s">
        <v>301</v>
      </c>
    </row>
    <row r="7" spans="1:2" x14ac:dyDescent="0.25">
      <c r="B7" s="2" t="s">
        <v>302</v>
      </c>
    </row>
    <row r="9" spans="1:2" s="38" customFormat="1" x14ac:dyDescent="0.25">
      <c r="B9" s="5" t="s">
        <v>403</v>
      </c>
    </row>
    <row r="10" spans="1:2" s="38" customFormat="1" x14ac:dyDescent="0.25">
      <c r="B10" s="38" t="s">
        <v>405</v>
      </c>
    </row>
    <row r="11" spans="1:2" s="38" customFormat="1" x14ac:dyDescent="0.25">
      <c r="B11" s="3">
        <v>2021</v>
      </c>
    </row>
    <row r="12" spans="1:2" s="38" customFormat="1" x14ac:dyDescent="0.25">
      <c r="B12" s="38" t="s">
        <v>404</v>
      </c>
    </row>
    <row r="13" spans="1:2" s="38" customFormat="1" x14ac:dyDescent="0.25">
      <c r="B13" s="38" t="s">
        <v>406</v>
      </c>
    </row>
    <row r="15" spans="1:2" x14ac:dyDescent="0.25">
      <c r="A15" s="1" t="s">
        <v>12</v>
      </c>
    </row>
    <row r="16" spans="1:2" x14ac:dyDescent="0.25">
      <c r="A16" s="14" t="s">
        <v>303</v>
      </c>
    </row>
    <row r="17" spans="1:1" x14ac:dyDescent="0.25">
      <c r="A17" s="14" t="s">
        <v>304</v>
      </c>
    </row>
    <row r="18" spans="1:1" x14ac:dyDescent="0.25">
      <c r="A18" s="14" t="s">
        <v>305</v>
      </c>
    </row>
    <row r="19" spans="1:1" x14ac:dyDescent="0.25">
      <c r="A19" s="14" t="s">
        <v>306</v>
      </c>
    </row>
    <row r="20" spans="1:1" x14ac:dyDescent="0.25">
      <c r="A20" s="14" t="s">
        <v>317</v>
      </c>
    </row>
    <row r="21" spans="1:1" x14ac:dyDescent="0.25">
      <c r="A21" s="1"/>
    </row>
    <row r="22" spans="1:1" x14ac:dyDescent="0.25">
      <c r="A22" s="1"/>
    </row>
    <row r="23" spans="1:1" x14ac:dyDescent="0.25">
      <c r="A23" t="s">
        <v>307</v>
      </c>
    </row>
    <row r="24" spans="1:1" x14ac:dyDescent="0.25">
      <c r="A24" t="s">
        <v>308</v>
      </c>
    </row>
    <row r="25" spans="1:1" x14ac:dyDescent="0.25">
      <c r="A25" t="s">
        <v>309</v>
      </c>
    </row>
    <row r="27" spans="1:1" x14ac:dyDescent="0.25">
      <c r="A27" t="s">
        <v>310</v>
      </c>
    </row>
    <row r="28" spans="1:1" x14ac:dyDescent="0.25">
      <c r="A28" t="s">
        <v>311</v>
      </c>
    </row>
    <row r="29" spans="1:1" x14ac:dyDescent="0.25">
      <c r="A29" t="s">
        <v>312</v>
      </c>
    </row>
    <row r="30" spans="1:1" x14ac:dyDescent="0.25">
      <c r="A30" t="s">
        <v>313</v>
      </c>
    </row>
    <row r="31" spans="1:1" x14ac:dyDescent="0.25">
      <c r="A31" t="s">
        <v>314</v>
      </c>
    </row>
    <row r="32" spans="1:1" x14ac:dyDescent="0.25">
      <c r="A32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defaultRowHeight="15" customHeight="1" x14ac:dyDescent="0.25"/>
  <cols>
    <col min="1" max="1" width="37.140625" customWidth="1"/>
    <col min="2" max="2" width="49" customWidth="1"/>
  </cols>
  <sheetData>
    <row r="1" spans="1:34" ht="15" customHeight="1" thickBot="1" x14ac:dyDescent="0.3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5">
      <c r="C7" s="21"/>
      <c r="D7" s="21"/>
      <c r="E7" s="21"/>
      <c r="F7" s="21"/>
      <c r="G7" s="21"/>
      <c r="H7" s="21"/>
    </row>
    <row r="10" spans="1:34" ht="15" customHeight="1" x14ac:dyDescent="0.25">
      <c r="A10" s="12" t="s">
        <v>48</v>
      </c>
      <c r="B10" s="22" t="s">
        <v>49</v>
      </c>
      <c r="AH10" s="23" t="s">
        <v>323</v>
      </c>
    </row>
    <row r="11" spans="1:34" ht="15" customHeight="1" x14ac:dyDescent="0.25">
      <c r="B11" s="18" t="s">
        <v>50</v>
      </c>
      <c r="AH11" s="23" t="s">
        <v>324</v>
      </c>
    </row>
    <row r="12" spans="1:34" ht="15" customHeight="1" x14ac:dyDescent="0.2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3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5"/>
    <row r="15" spans="1:34" ht="15" customHeight="1" x14ac:dyDescent="0.25">
      <c r="B15" s="25" t="s">
        <v>52</v>
      </c>
    </row>
    <row r="16" spans="1:34" ht="15" customHeight="1" x14ac:dyDescent="0.25">
      <c r="B16" s="25" t="s">
        <v>53</v>
      </c>
    </row>
    <row r="17" spans="1:34" ht="15" customHeight="1" x14ac:dyDescent="0.25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5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5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5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5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5">
      <c r="B24" s="25" t="s">
        <v>64</v>
      </c>
    </row>
    <row r="25" spans="1:34" ht="15" customHeight="1" x14ac:dyDescent="0.25">
      <c r="B25" s="25" t="s">
        <v>65</v>
      </c>
    </row>
    <row r="26" spans="1:34" ht="15" customHeight="1" x14ac:dyDescent="0.25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5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5">
      <c r="B28" s="25" t="s">
        <v>68</v>
      </c>
    </row>
    <row r="29" spans="1:34" ht="15" customHeight="1" x14ac:dyDescent="0.25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5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5">
      <c r="B32" s="25" t="s">
        <v>328</v>
      </c>
    </row>
    <row r="33" spans="1:34" x14ac:dyDescent="0.25">
      <c r="B33" s="25" t="s">
        <v>329</v>
      </c>
    </row>
    <row r="34" spans="1:34" x14ac:dyDescent="0.25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x14ac:dyDescent="0.25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x14ac:dyDescent="0.25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x14ac:dyDescent="0.25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x14ac:dyDescent="0.25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x14ac:dyDescent="0.25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x14ac:dyDescent="0.25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x14ac:dyDescent="0.25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x14ac:dyDescent="0.25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x14ac:dyDescent="0.25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x14ac:dyDescent="0.25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x14ac:dyDescent="0.25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x14ac:dyDescent="0.25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x14ac:dyDescent="0.25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5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x14ac:dyDescent="0.25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5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5">
      <c r="B52" s="25" t="s">
        <v>97</v>
      </c>
    </row>
    <row r="53" spans="1:34" ht="15" customHeight="1" x14ac:dyDescent="0.25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5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5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5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5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5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5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5">
      <c r="B61" s="25" t="s">
        <v>339</v>
      </c>
    </row>
    <row r="62" spans="1:34" ht="15" customHeight="1" x14ac:dyDescent="0.25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5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5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5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5">
      <c r="B67" s="25" t="s">
        <v>111</v>
      </c>
    </row>
    <row r="68" spans="1:34" ht="15" customHeight="1" x14ac:dyDescent="0.25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5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5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5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5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5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5">
      <c r="B76" s="25" t="s">
        <v>343</v>
      </c>
    </row>
    <row r="77" spans="1:34" ht="15" customHeight="1" x14ac:dyDescent="0.25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5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x14ac:dyDescent="0.25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5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x14ac:dyDescent="0.25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5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5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5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5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5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5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5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5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5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5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x14ac:dyDescent="0.25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5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5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5">
      <c r="B97" s="25" t="s">
        <v>354</v>
      </c>
    </row>
    <row r="98" spans="1:34" s="16" customFormat="1" ht="15" customHeight="1" x14ac:dyDescent="0.25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5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5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x14ac:dyDescent="0.25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x14ac:dyDescent="0.25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5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5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5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5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5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5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5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5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5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5">
      <c r="A112" s="12" t="s">
        <v>159</v>
      </c>
      <c r="B112" s="56" t="s">
        <v>355</v>
      </c>
      <c r="C112" s="57">
        <v>21.012035000000001</v>
      </c>
      <c r="D112" s="57">
        <v>21.043247000000001</v>
      </c>
      <c r="E112" s="57">
        <v>21.216681999999999</v>
      </c>
      <c r="F112" s="57">
        <v>21.018280000000001</v>
      </c>
      <c r="G112" s="57">
        <v>20.85379</v>
      </c>
      <c r="H112" s="57">
        <v>20.627789</v>
      </c>
      <c r="I112" s="57">
        <v>20.385228999999999</v>
      </c>
      <c r="J112" s="57">
        <v>20.220219</v>
      </c>
      <c r="K112" s="57">
        <v>20.168883999999998</v>
      </c>
      <c r="L112" s="57">
        <v>20.144856999999998</v>
      </c>
      <c r="M112" s="57">
        <v>20.183903000000001</v>
      </c>
      <c r="N112" s="57">
        <v>20.200790000000001</v>
      </c>
      <c r="O112" s="57">
        <v>20.210455</v>
      </c>
      <c r="P112" s="57">
        <v>20.251712999999999</v>
      </c>
      <c r="Q112" s="57">
        <v>20.298100000000002</v>
      </c>
      <c r="R112" s="57">
        <v>20.374268000000001</v>
      </c>
      <c r="S112" s="57">
        <v>20.453151999999999</v>
      </c>
      <c r="T112" s="57">
        <v>20.522358000000001</v>
      </c>
      <c r="U112" s="57">
        <v>20.597715000000001</v>
      </c>
      <c r="V112" s="57">
        <v>20.691054999999999</v>
      </c>
      <c r="W112" s="57">
        <v>20.79027</v>
      </c>
      <c r="X112" s="57">
        <v>20.887352</v>
      </c>
      <c r="Y112" s="57">
        <v>20.988150000000001</v>
      </c>
      <c r="Z112" s="57">
        <v>21.068726000000002</v>
      </c>
      <c r="AA112" s="57">
        <v>21.118212</v>
      </c>
      <c r="AB112" s="57">
        <v>21.216028000000001</v>
      </c>
      <c r="AC112" s="57">
        <v>21.321000999999999</v>
      </c>
      <c r="AD112" s="57">
        <v>21.423819999999999</v>
      </c>
      <c r="AE112" s="57">
        <v>21.530754000000002</v>
      </c>
      <c r="AF112" s="57">
        <v>21.665205</v>
      </c>
      <c r="AG112" s="57">
        <v>21.802175999999999</v>
      </c>
      <c r="AH112" s="58">
        <v>1.2310000000000001E-3</v>
      </c>
    </row>
    <row r="113" spans="1:34" ht="15" customHeight="1" x14ac:dyDescent="0.25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5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5">
      <c r="B116" s="25" t="s">
        <v>360</v>
      </c>
    </row>
    <row r="117" spans="1:34" ht="15" customHeight="1" x14ac:dyDescent="0.25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5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5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5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5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5">
      <c r="B123" s="25" t="s">
        <v>170</v>
      </c>
    </row>
    <row r="124" spans="1:34" ht="15" customHeight="1" x14ac:dyDescent="0.25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5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5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5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5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5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5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5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5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5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5">
      <c r="B135" s="25" t="s">
        <v>191</v>
      </c>
    </row>
    <row r="136" spans="1:34" ht="15" customHeight="1" x14ac:dyDescent="0.25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5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5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5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5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x14ac:dyDescent="0.25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x14ac:dyDescent="0.25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x14ac:dyDescent="0.25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x14ac:dyDescent="0.25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5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5.75" thickBot="1" x14ac:dyDescent="0.3"/>
    <row r="147" spans="1:34" x14ac:dyDescent="0.25">
      <c r="B147" s="59" t="s">
        <v>361</v>
      </c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37"/>
    </row>
    <row r="148" spans="1:34" x14ac:dyDescent="0.25">
      <c r="B148" s="13" t="s">
        <v>362</v>
      </c>
    </row>
    <row r="149" spans="1:34" x14ac:dyDescent="0.25">
      <c r="B149" s="13" t="s">
        <v>363</v>
      </c>
    </row>
    <row r="150" spans="1:34" ht="15" customHeight="1" x14ac:dyDescent="0.25">
      <c r="B150" s="13" t="s">
        <v>364</v>
      </c>
    </row>
    <row r="151" spans="1:34" ht="15" customHeight="1" x14ac:dyDescent="0.25">
      <c r="B151" s="13" t="s">
        <v>365</v>
      </c>
    </row>
    <row r="152" spans="1:34" ht="15" customHeight="1" x14ac:dyDescent="0.25">
      <c r="B152" s="13" t="s">
        <v>366</v>
      </c>
    </row>
    <row r="153" spans="1:34" ht="15" customHeight="1" x14ac:dyDescent="0.25">
      <c r="B153" s="13" t="s">
        <v>202</v>
      </c>
    </row>
    <row r="154" spans="1:34" ht="15" customHeight="1" x14ac:dyDescent="0.25">
      <c r="B154" s="13" t="s">
        <v>367</v>
      </c>
    </row>
    <row r="155" spans="1:34" ht="15" customHeight="1" x14ac:dyDescent="0.25">
      <c r="B155" s="13" t="s">
        <v>368</v>
      </c>
    </row>
    <row r="156" spans="1:34" ht="15" customHeight="1" x14ac:dyDescent="0.25">
      <c r="B156" s="13" t="s">
        <v>369</v>
      </c>
    </row>
    <row r="157" spans="1:34" ht="15" customHeight="1" x14ac:dyDescent="0.25">
      <c r="B157" s="13" t="s">
        <v>370</v>
      </c>
    </row>
    <row r="158" spans="1:34" ht="15" customHeight="1" x14ac:dyDescent="0.25">
      <c r="B158" s="13" t="s">
        <v>371</v>
      </c>
    </row>
    <row r="159" spans="1:34" ht="15" customHeight="1" x14ac:dyDescent="0.25">
      <c r="B159" s="13" t="s">
        <v>203</v>
      </c>
    </row>
    <row r="160" spans="1:34" ht="15" customHeight="1" x14ac:dyDescent="0.25">
      <c r="B160" s="13" t="s">
        <v>372</v>
      </c>
    </row>
    <row r="161" spans="2:2" ht="15" customHeight="1" x14ac:dyDescent="0.25">
      <c r="B161" s="13" t="s">
        <v>373</v>
      </c>
    </row>
    <row r="162" spans="2:2" ht="15" customHeight="1" x14ac:dyDescent="0.25">
      <c r="B162" s="13" t="s">
        <v>374</v>
      </c>
    </row>
    <row r="163" spans="2:2" ht="15" customHeight="1" x14ac:dyDescent="0.25">
      <c r="B163" s="13" t="s">
        <v>375</v>
      </c>
    </row>
    <row r="164" spans="2:2" ht="15" customHeight="1" x14ac:dyDescent="0.25">
      <c r="B164" s="13" t="s">
        <v>376</v>
      </c>
    </row>
    <row r="165" spans="2:2" x14ac:dyDescent="0.25">
      <c r="B165" s="13" t="s">
        <v>377</v>
      </c>
    </row>
    <row r="166" spans="2:2" ht="15" customHeight="1" x14ac:dyDescent="0.25">
      <c r="B166" s="13" t="s">
        <v>378</v>
      </c>
    </row>
    <row r="167" spans="2:2" ht="15" customHeight="1" x14ac:dyDescent="0.25">
      <c r="B167" s="13" t="s">
        <v>379</v>
      </c>
    </row>
    <row r="308" spans="2:34" ht="15" customHeight="1" x14ac:dyDescent="0.2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511" spans="2:34" ht="15" customHeight="1" x14ac:dyDescent="0.2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712" spans="2:34" ht="15" customHeight="1" x14ac:dyDescent="0.2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887" spans="2:34" ht="15" customHeight="1" x14ac:dyDescent="0.2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1100" spans="2:34" ht="15" customHeight="1" x14ac:dyDescent="0.25"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55"/>
      <c r="AH1100" s="55"/>
    </row>
    <row r="1227" spans="2:34" ht="15" customHeight="1" x14ac:dyDescent="0.25">
      <c r="B1227" s="55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55"/>
      <c r="AE1227" s="55"/>
      <c r="AF1227" s="55"/>
      <c r="AG1227" s="55"/>
      <c r="AH1227" s="55"/>
    </row>
    <row r="1390" spans="2:34" ht="15" customHeight="1" x14ac:dyDescent="0.2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  <c r="AG1390" s="55"/>
      <c r="AH1390" s="55"/>
    </row>
    <row r="1502" spans="2:34" ht="15" customHeight="1" x14ac:dyDescent="0.2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  <c r="AG1502" s="55"/>
      <c r="AH1502" s="55"/>
    </row>
    <row r="1604" spans="2:34" ht="15" customHeight="1" x14ac:dyDescent="0.2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  <c r="AG1604" s="55"/>
      <c r="AH1604" s="55"/>
    </row>
    <row r="1698" spans="2:34" ht="15" customHeight="1" x14ac:dyDescent="0.25">
      <c r="B1698" s="55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  <c r="AA1698" s="55"/>
      <c r="AB1698" s="55"/>
      <c r="AC1698" s="55"/>
      <c r="AD1698" s="55"/>
      <c r="AE1698" s="55"/>
      <c r="AF1698" s="55"/>
      <c r="AG1698" s="55"/>
      <c r="AH1698" s="55"/>
    </row>
    <row r="1945" spans="2:34" ht="15" customHeight="1" x14ac:dyDescent="0.2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  <c r="AG1945" s="55"/>
      <c r="AH1945" s="55"/>
    </row>
    <row r="2031" spans="2:34" ht="15" customHeight="1" x14ac:dyDescent="0.2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  <c r="AG2031" s="55"/>
      <c r="AH2031" s="55"/>
    </row>
    <row r="2153" spans="2:34" ht="15" customHeight="1" x14ac:dyDescent="0.2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  <c r="AG2153" s="55"/>
      <c r="AH2153" s="55"/>
    </row>
    <row r="2317" spans="2:34" ht="15" customHeight="1" x14ac:dyDescent="0.2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  <c r="AG2317" s="55"/>
      <c r="AH2317" s="55"/>
    </row>
    <row r="2419" spans="2:34" ht="15" customHeight="1" x14ac:dyDescent="0.2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  <c r="AG2419" s="55"/>
      <c r="AH2419" s="55"/>
    </row>
    <row r="2509" spans="2:34" ht="15" customHeight="1" x14ac:dyDescent="0.2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  <c r="AG2509" s="55"/>
      <c r="AH2509" s="55"/>
    </row>
    <row r="2598" spans="2:34" ht="15" customHeight="1" x14ac:dyDescent="0.2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  <c r="AG2598" s="55"/>
      <c r="AH2598" s="55"/>
    </row>
    <row r="2719" spans="2:34" ht="15" customHeight="1" x14ac:dyDescent="0.2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  <c r="AG2719" s="55"/>
      <c r="AH2719" s="55"/>
    </row>
    <row r="2837" spans="2:34" ht="15" customHeight="1" x14ac:dyDescent="0.2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  <c r="AG2837" s="55"/>
      <c r="AH2837" s="55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5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5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5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5">
      <c r="C7" s="21"/>
      <c r="D7" s="21"/>
      <c r="E7" s="21"/>
      <c r="F7" s="21"/>
      <c r="G7" s="21"/>
      <c r="H7" s="21"/>
    </row>
    <row r="10" spans="1:34" ht="15" customHeight="1" x14ac:dyDescent="0.25">
      <c r="A10" s="12" t="s">
        <v>204</v>
      </c>
      <c r="B10" s="22" t="s">
        <v>205</v>
      </c>
      <c r="AH10" s="23" t="s">
        <v>323</v>
      </c>
    </row>
    <row r="11" spans="1:34" ht="15" customHeight="1" x14ac:dyDescent="0.25">
      <c r="B11" s="18" t="s">
        <v>50</v>
      </c>
      <c r="AH11" s="23" t="s">
        <v>324</v>
      </c>
    </row>
    <row r="12" spans="1:34" ht="15" customHeight="1" x14ac:dyDescent="0.2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3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5"/>
    <row r="15" spans="1:34" ht="15" customHeight="1" x14ac:dyDescent="0.25">
      <c r="B15" s="25" t="s">
        <v>52</v>
      </c>
    </row>
    <row r="17" spans="1:34" ht="15" customHeight="1" x14ac:dyDescent="0.25">
      <c r="B17" s="25" t="s">
        <v>206</v>
      </c>
    </row>
    <row r="18" spans="1:34" ht="15" customHeight="1" x14ac:dyDescent="0.25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5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5">
      <c r="A20" s="12" t="s">
        <v>211</v>
      </c>
      <c r="B20" s="25" t="s">
        <v>61</v>
      </c>
      <c r="C20" s="39">
        <v>93.582397</v>
      </c>
      <c r="D20" s="39">
        <v>94.523658999999995</v>
      </c>
      <c r="E20" s="39">
        <v>95.346710000000002</v>
      </c>
      <c r="F20" s="39">
        <v>96.302993999999998</v>
      </c>
      <c r="G20" s="39">
        <v>97.337845000000002</v>
      </c>
      <c r="H20" s="39">
        <v>98.385131999999999</v>
      </c>
      <c r="I20" s="39">
        <v>99.418007000000003</v>
      </c>
      <c r="J20" s="39">
        <v>100.435867</v>
      </c>
      <c r="K20" s="39">
        <v>101.440735</v>
      </c>
      <c r="L20" s="39">
        <v>102.432587</v>
      </c>
      <c r="M20" s="39">
        <v>103.426018</v>
      </c>
      <c r="N20" s="39">
        <v>104.436516</v>
      </c>
      <c r="O20" s="39">
        <v>105.47370100000001</v>
      </c>
      <c r="P20" s="39">
        <v>106.52668799999999</v>
      </c>
      <c r="Q20" s="39">
        <v>107.58678399999999</v>
      </c>
      <c r="R20" s="39">
        <v>108.643562</v>
      </c>
      <c r="S20" s="39">
        <v>109.68611900000001</v>
      </c>
      <c r="T20" s="39">
        <v>110.70533</v>
      </c>
      <c r="U20" s="39">
        <v>111.715248</v>
      </c>
      <c r="V20" s="39">
        <v>112.72905</v>
      </c>
      <c r="W20" s="39">
        <v>113.76078800000001</v>
      </c>
      <c r="X20" s="39">
        <v>114.80397000000001</v>
      </c>
      <c r="Y20" s="39">
        <v>115.85629299999999</v>
      </c>
      <c r="Z20" s="39">
        <v>116.915871</v>
      </c>
      <c r="AA20" s="39">
        <v>117.977081</v>
      </c>
      <c r="AB20" s="39">
        <v>119.05152099999999</v>
      </c>
      <c r="AC20" s="39">
        <v>120.132271</v>
      </c>
      <c r="AD20" s="39">
        <v>121.20697</v>
      </c>
      <c r="AE20" s="39">
        <v>122.28743</v>
      </c>
      <c r="AF20" s="39">
        <v>123.37091100000001</v>
      </c>
      <c r="AG20" s="39">
        <v>124.454002</v>
      </c>
      <c r="AH20" s="30">
        <v>9.5479999999999992E-3</v>
      </c>
    </row>
    <row r="22" spans="1:34" ht="15" customHeight="1" x14ac:dyDescent="0.25">
      <c r="B22" s="25" t="s">
        <v>212</v>
      </c>
    </row>
    <row r="23" spans="1:34" ht="15" customHeight="1" x14ac:dyDescent="0.25">
      <c r="B23" s="25" t="s">
        <v>68</v>
      </c>
    </row>
    <row r="24" spans="1:34" ht="15" customHeight="1" x14ac:dyDescent="0.25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5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5">
      <c r="B27" s="25" t="s">
        <v>328</v>
      </c>
    </row>
    <row r="28" spans="1:34" ht="15" customHeight="1" x14ac:dyDescent="0.25">
      <c r="B28" s="25" t="s">
        <v>329</v>
      </c>
    </row>
    <row r="29" spans="1:34" ht="15" customHeight="1" x14ac:dyDescent="0.25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5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x14ac:dyDescent="0.25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x14ac:dyDescent="0.25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x14ac:dyDescent="0.25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x14ac:dyDescent="0.25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x14ac:dyDescent="0.25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x14ac:dyDescent="0.25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x14ac:dyDescent="0.25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x14ac:dyDescent="0.25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5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x14ac:dyDescent="0.25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5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5">
      <c r="B43" s="25" t="s">
        <v>97</v>
      </c>
    </row>
    <row r="44" spans="1:34" x14ac:dyDescent="0.25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x14ac:dyDescent="0.25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x14ac:dyDescent="0.25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x14ac:dyDescent="0.25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x14ac:dyDescent="0.25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5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5">
      <c r="B51" s="25" t="s">
        <v>236</v>
      </c>
    </row>
    <row r="52" spans="1:34" ht="15" customHeight="1" x14ac:dyDescent="0.25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5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5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5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5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5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5">
      <c r="B60" s="25" t="s">
        <v>343</v>
      </c>
    </row>
    <row r="61" spans="1:34" ht="15" customHeight="1" x14ac:dyDescent="0.25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5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4" customFormat="1" ht="15" customHeight="1" x14ac:dyDescent="0.25">
      <c r="A63" s="50" t="s">
        <v>246</v>
      </c>
      <c r="B63" s="51" t="s">
        <v>382</v>
      </c>
      <c r="C63" s="52">
        <v>0.64426799999999995</v>
      </c>
      <c r="D63" s="52">
        <v>0.64257699999999995</v>
      </c>
      <c r="E63" s="52">
        <v>0.641509</v>
      </c>
      <c r="F63" s="52">
        <v>0.64612700000000001</v>
      </c>
      <c r="G63" s="52">
        <v>0.65510500000000005</v>
      </c>
      <c r="H63" s="52">
        <v>0.66229199999999999</v>
      </c>
      <c r="I63" s="52">
        <v>0.66683899999999996</v>
      </c>
      <c r="J63" s="52">
        <v>0.66959100000000005</v>
      </c>
      <c r="K63" s="52">
        <v>0.67210499999999995</v>
      </c>
      <c r="L63" s="52">
        <v>0.67374800000000001</v>
      </c>
      <c r="M63" s="52">
        <v>0.67294600000000004</v>
      </c>
      <c r="N63" s="52">
        <v>0.67375200000000002</v>
      </c>
      <c r="O63" s="52">
        <v>0.67605800000000005</v>
      </c>
      <c r="P63" s="52">
        <v>0.67913500000000004</v>
      </c>
      <c r="Q63" s="52">
        <v>0.68264199999999997</v>
      </c>
      <c r="R63" s="52">
        <v>0.68672699999999998</v>
      </c>
      <c r="S63" s="52">
        <v>0.69102600000000003</v>
      </c>
      <c r="T63" s="52">
        <v>0.69512700000000005</v>
      </c>
      <c r="U63" s="52">
        <v>0.69935199999999997</v>
      </c>
      <c r="V63" s="52">
        <v>0.70380799999999999</v>
      </c>
      <c r="W63" s="52">
        <v>0.70833400000000002</v>
      </c>
      <c r="X63" s="52">
        <v>0.71299699999999999</v>
      </c>
      <c r="Y63" s="52">
        <v>0.71738599999999997</v>
      </c>
      <c r="Z63" s="52">
        <v>0.72174499999999997</v>
      </c>
      <c r="AA63" s="52">
        <v>0.72599400000000003</v>
      </c>
      <c r="AB63" s="52">
        <v>0.73025600000000002</v>
      </c>
      <c r="AC63" s="52">
        <v>0.73468699999999998</v>
      </c>
      <c r="AD63" s="52">
        <v>0.73926400000000003</v>
      </c>
      <c r="AE63" s="52">
        <v>0.74431800000000004</v>
      </c>
      <c r="AF63" s="52">
        <v>0.74924900000000005</v>
      </c>
      <c r="AG63" s="52">
        <v>0.75371200000000005</v>
      </c>
      <c r="AH63" s="53">
        <v>5.2440000000000004E-3</v>
      </c>
    </row>
    <row r="64" spans="1:34" ht="15" customHeight="1" x14ac:dyDescent="0.25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4" customFormat="1" ht="15" customHeight="1" x14ac:dyDescent="0.25">
      <c r="A65" s="50" t="s">
        <v>248</v>
      </c>
      <c r="B65" s="51" t="s">
        <v>80</v>
      </c>
      <c r="C65" s="52">
        <v>0.429176</v>
      </c>
      <c r="D65" s="52">
        <v>0.43017899999999998</v>
      </c>
      <c r="E65" s="52">
        <v>0.43247400000000003</v>
      </c>
      <c r="F65" s="52">
        <v>0.438166</v>
      </c>
      <c r="G65" s="52">
        <v>0.446272</v>
      </c>
      <c r="H65" s="52">
        <v>0.45343699999999998</v>
      </c>
      <c r="I65" s="52">
        <v>0.45917200000000002</v>
      </c>
      <c r="J65" s="52">
        <v>0.46388499999999999</v>
      </c>
      <c r="K65" s="52">
        <v>0.46830100000000002</v>
      </c>
      <c r="L65" s="52">
        <v>0.472109</v>
      </c>
      <c r="M65" s="52">
        <v>0.47386600000000001</v>
      </c>
      <c r="N65" s="52">
        <v>0.47666999999999998</v>
      </c>
      <c r="O65" s="52">
        <v>0.480327</v>
      </c>
      <c r="P65" s="52">
        <v>0.48453400000000002</v>
      </c>
      <c r="Q65" s="52">
        <v>0.48890699999999998</v>
      </c>
      <c r="R65" s="52">
        <v>0.49354199999999998</v>
      </c>
      <c r="S65" s="52">
        <v>0.49818299999999999</v>
      </c>
      <c r="T65" s="52">
        <v>0.50261400000000001</v>
      </c>
      <c r="U65" s="52">
        <v>0.50695400000000002</v>
      </c>
      <c r="V65" s="52">
        <v>0.511347</v>
      </c>
      <c r="W65" s="52">
        <v>0.51578100000000004</v>
      </c>
      <c r="X65" s="52">
        <v>0.52051199999999997</v>
      </c>
      <c r="Y65" s="52">
        <v>0.52507599999999999</v>
      </c>
      <c r="Z65" s="52">
        <v>0.52961199999999997</v>
      </c>
      <c r="AA65" s="52">
        <v>0.53404399999999996</v>
      </c>
      <c r="AB65" s="52">
        <v>0.53846799999999995</v>
      </c>
      <c r="AC65" s="52">
        <v>0.54296900000000003</v>
      </c>
      <c r="AD65" s="52">
        <v>0.54744599999999999</v>
      </c>
      <c r="AE65" s="52">
        <v>0.55214300000000005</v>
      </c>
      <c r="AF65" s="52">
        <v>0.55677200000000004</v>
      </c>
      <c r="AG65" s="52">
        <v>0.56108000000000002</v>
      </c>
      <c r="AH65" s="53">
        <v>8.9730000000000001E-3</v>
      </c>
    </row>
    <row r="66" spans="1:34" x14ac:dyDescent="0.25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5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5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5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5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5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5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5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5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5">
      <c r="B77" s="25" t="s">
        <v>144</v>
      </c>
    </row>
    <row r="78" spans="1:34" ht="15" customHeight="1" x14ac:dyDescent="0.25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x14ac:dyDescent="0.25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4" customFormat="1" ht="15" customHeight="1" x14ac:dyDescent="0.25">
      <c r="A80" s="40" t="s">
        <v>259</v>
      </c>
      <c r="B80" s="41" t="s">
        <v>382</v>
      </c>
      <c r="C80" s="42">
        <v>0.69043399999999999</v>
      </c>
      <c r="D80" s="42">
        <v>0.68777500000000003</v>
      </c>
      <c r="E80" s="42">
        <v>0.68591199999999997</v>
      </c>
      <c r="F80" s="42">
        <v>0.68877999999999995</v>
      </c>
      <c r="G80" s="42">
        <v>0.69621200000000005</v>
      </c>
      <c r="H80" s="42">
        <v>0.70161300000000004</v>
      </c>
      <c r="I80" s="42">
        <v>0.70428599999999997</v>
      </c>
      <c r="J80" s="42">
        <v>0.70554300000000003</v>
      </c>
      <c r="K80" s="42">
        <v>0.70706100000000005</v>
      </c>
      <c r="L80" s="42">
        <v>0.70783600000000002</v>
      </c>
      <c r="M80" s="42">
        <v>0.70649300000000004</v>
      </c>
      <c r="N80" s="42">
        <v>0.70668299999999995</v>
      </c>
      <c r="O80" s="42">
        <v>0.70835700000000001</v>
      </c>
      <c r="P80" s="42">
        <v>0.71090600000000004</v>
      </c>
      <c r="Q80" s="42">
        <v>0.71386499999999997</v>
      </c>
      <c r="R80" s="42">
        <v>0.71748100000000004</v>
      </c>
      <c r="S80" s="42">
        <v>0.72131000000000001</v>
      </c>
      <c r="T80" s="42">
        <v>0.724912</v>
      </c>
      <c r="U80" s="42">
        <v>0.72865000000000002</v>
      </c>
      <c r="V80" s="42">
        <v>0.73268100000000003</v>
      </c>
      <c r="W80" s="42">
        <v>0.736815</v>
      </c>
      <c r="X80" s="42">
        <v>0.74112100000000003</v>
      </c>
      <c r="Y80" s="42">
        <v>0.74516499999999997</v>
      </c>
      <c r="Z80" s="42">
        <v>0.74911899999999998</v>
      </c>
      <c r="AA80" s="42">
        <v>0.75286900000000001</v>
      </c>
      <c r="AB80" s="42">
        <v>0.75677799999999995</v>
      </c>
      <c r="AC80" s="42">
        <v>0.76086200000000004</v>
      </c>
      <c r="AD80" s="42">
        <v>0.76511300000000004</v>
      </c>
      <c r="AE80" s="42">
        <v>0.76983500000000005</v>
      </c>
      <c r="AF80" s="42">
        <v>0.77451899999999996</v>
      </c>
      <c r="AG80" s="42">
        <v>0.778729</v>
      </c>
      <c r="AH80" s="43">
        <v>4.019E-3</v>
      </c>
    </row>
    <row r="81" spans="1:34" x14ac:dyDescent="0.25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9" customFormat="1" ht="15" customHeight="1" x14ac:dyDescent="0.25">
      <c r="A82" s="45" t="s">
        <v>261</v>
      </c>
      <c r="B82" s="46" t="s">
        <v>80</v>
      </c>
      <c r="C82" s="47">
        <v>0.58410099999999998</v>
      </c>
      <c r="D82" s="47">
        <v>0.58340000000000003</v>
      </c>
      <c r="E82" s="47">
        <v>0.58459700000000003</v>
      </c>
      <c r="F82" s="47">
        <v>0.58573900000000001</v>
      </c>
      <c r="G82" s="47">
        <v>0.58982900000000005</v>
      </c>
      <c r="H82" s="47">
        <v>0.59200299999999995</v>
      </c>
      <c r="I82" s="47">
        <v>0.59231599999999995</v>
      </c>
      <c r="J82" s="47">
        <v>0.59284999999999999</v>
      </c>
      <c r="K82" s="47">
        <v>0.59478200000000003</v>
      </c>
      <c r="L82" s="47">
        <v>0.59648400000000001</v>
      </c>
      <c r="M82" s="47">
        <v>0.59722600000000003</v>
      </c>
      <c r="N82" s="47">
        <v>0.598688</v>
      </c>
      <c r="O82" s="47">
        <v>0.600881</v>
      </c>
      <c r="P82" s="47">
        <v>0.60396000000000005</v>
      </c>
      <c r="Q82" s="47">
        <v>0.60707199999999994</v>
      </c>
      <c r="R82" s="47">
        <v>0.61068999999999996</v>
      </c>
      <c r="S82" s="47">
        <v>0.61424400000000001</v>
      </c>
      <c r="T82" s="47">
        <v>0.61745099999999997</v>
      </c>
      <c r="U82" s="47">
        <v>0.62058599999999997</v>
      </c>
      <c r="V82" s="47">
        <v>0.62398600000000004</v>
      </c>
      <c r="W82" s="47">
        <v>0.62752699999999995</v>
      </c>
      <c r="X82" s="47">
        <v>0.63148400000000005</v>
      </c>
      <c r="Y82" s="47">
        <v>0.635293</v>
      </c>
      <c r="Z82" s="47">
        <v>0.63880599999999998</v>
      </c>
      <c r="AA82" s="47">
        <v>0.64180899999999996</v>
      </c>
      <c r="AB82" s="47">
        <v>0.64534899999999995</v>
      </c>
      <c r="AC82" s="47">
        <v>0.64896500000000001</v>
      </c>
      <c r="AD82" s="47">
        <v>0.65261400000000003</v>
      </c>
      <c r="AE82" s="47">
        <v>0.65642800000000001</v>
      </c>
      <c r="AF82" s="47">
        <v>0.66048700000000005</v>
      </c>
      <c r="AG82" s="47">
        <v>0.66417999999999999</v>
      </c>
      <c r="AH82" s="48">
        <v>4.2919999999999998E-3</v>
      </c>
    </row>
    <row r="83" spans="1:34" ht="15" customHeight="1" x14ac:dyDescent="0.25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5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5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5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5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5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5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5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5">
      <c r="B92" s="25" t="s">
        <v>393</v>
      </c>
    </row>
    <row r="93" spans="1:34" ht="15" customHeight="1" x14ac:dyDescent="0.25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5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5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5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5">
      <c r="B98" s="25" t="s">
        <v>170</v>
      </c>
    </row>
    <row r="99" spans="1:34" ht="15" customHeight="1" x14ac:dyDescent="0.25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5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x14ac:dyDescent="0.25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x14ac:dyDescent="0.25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5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5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5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5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5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5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5">
      <c r="B110" s="25" t="s">
        <v>191</v>
      </c>
    </row>
    <row r="111" spans="1:34" ht="15" customHeight="1" x14ac:dyDescent="0.25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5">
      <c r="A112" s="12" t="s">
        <v>284</v>
      </c>
      <c r="B112" s="61" t="s">
        <v>173</v>
      </c>
      <c r="C112" s="62">
        <v>840</v>
      </c>
      <c r="D112" s="62">
        <v>706</v>
      </c>
      <c r="E112" s="62">
        <v>826</v>
      </c>
      <c r="F112" s="62">
        <v>834</v>
      </c>
      <c r="G112" s="62">
        <v>842</v>
      </c>
      <c r="H112" s="62">
        <v>850</v>
      </c>
      <c r="I112" s="62">
        <v>858</v>
      </c>
      <c r="J112" s="62">
        <v>867</v>
      </c>
      <c r="K112" s="62">
        <v>875</v>
      </c>
      <c r="L112" s="62">
        <v>883</v>
      </c>
      <c r="M112" s="62">
        <v>891</v>
      </c>
      <c r="N112" s="62">
        <v>899</v>
      </c>
      <c r="O112" s="62">
        <v>907</v>
      </c>
      <c r="P112" s="62">
        <v>916</v>
      </c>
      <c r="Q112" s="62">
        <v>924</v>
      </c>
      <c r="R112" s="62">
        <v>932</v>
      </c>
      <c r="S112" s="62">
        <v>940</v>
      </c>
      <c r="T112" s="62">
        <v>948</v>
      </c>
      <c r="U112" s="62">
        <v>956</v>
      </c>
      <c r="V112" s="62">
        <v>965</v>
      </c>
      <c r="W112" s="62">
        <v>973</v>
      </c>
      <c r="X112" s="62">
        <v>981</v>
      </c>
      <c r="Y112" s="62">
        <v>989</v>
      </c>
      <c r="Z112" s="62">
        <v>997</v>
      </c>
      <c r="AA112" s="62">
        <v>1005</v>
      </c>
      <c r="AB112" s="62">
        <v>1014</v>
      </c>
      <c r="AC112" s="62">
        <v>1022</v>
      </c>
      <c r="AD112" s="62">
        <v>1030</v>
      </c>
      <c r="AE112" s="62">
        <v>1038</v>
      </c>
      <c r="AF112" s="62">
        <v>1046</v>
      </c>
      <c r="AG112" s="62">
        <v>1054</v>
      </c>
      <c r="AH112" s="63">
        <v>7.5940000000000001E-3</v>
      </c>
    </row>
    <row r="113" spans="1:34" ht="15" customHeight="1" x14ac:dyDescent="0.25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5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5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5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5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5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5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5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3"/>
    <row r="122" spans="1:34" ht="15" customHeight="1" x14ac:dyDescent="0.25">
      <c r="B122" s="59" t="s">
        <v>361</v>
      </c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37"/>
    </row>
    <row r="123" spans="1:34" ht="15" customHeight="1" x14ac:dyDescent="0.25">
      <c r="B123" s="13" t="s">
        <v>362</v>
      </c>
    </row>
    <row r="124" spans="1:34" ht="15" customHeight="1" x14ac:dyDescent="0.25">
      <c r="B124" s="13" t="s">
        <v>394</v>
      </c>
    </row>
    <row r="125" spans="1:34" ht="15" customHeight="1" x14ac:dyDescent="0.25">
      <c r="B125" s="13" t="s">
        <v>395</v>
      </c>
    </row>
    <row r="126" spans="1:34" ht="15" customHeight="1" x14ac:dyDescent="0.25">
      <c r="B126" s="13" t="s">
        <v>293</v>
      </c>
    </row>
    <row r="127" spans="1:34" ht="15" customHeight="1" x14ac:dyDescent="0.25">
      <c r="B127" s="13" t="s">
        <v>396</v>
      </c>
    </row>
    <row r="128" spans="1:34" ht="15" customHeight="1" x14ac:dyDescent="0.25">
      <c r="B128" s="13" t="s">
        <v>294</v>
      </c>
    </row>
    <row r="129" spans="2:2" ht="15" customHeight="1" x14ac:dyDescent="0.25">
      <c r="B129" s="13" t="s">
        <v>397</v>
      </c>
    </row>
    <row r="130" spans="2:2" ht="15" customHeight="1" x14ac:dyDescent="0.25">
      <c r="B130" s="13" t="s">
        <v>398</v>
      </c>
    </row>
    <row r="131" spans="2:2" ht="15" customHeight="1" x14ac:dyDescent="0.25">
      <c r="B131" s="13" t="s">
        <v>399</v>
      </c>
    </row>
    <row r="132" spans="2:2" ht="15" customHeight="1" x14ac:dyDescent="0.25">
      <c r="B132" s="13" t="s">
        <v>295</v>
      </c>
    </row>
    <row r="133" spans="2:2" ht="15" customHeight="1" x14ac:dyDescent="0.25">
      <c r="B133" s="13" t="s">
        <v>400</v>
      </c>
    </row>
    <row r="134" spans="2:2" ht="15" customHeight="1" x14ac:dyDescent="0.25">
      <c r="B134" s="13" t="s">
        <v>401</v>
      </c>
    </row>
    <row r="135" spans="2:2" ht="15" customHeight="1" x14ac:dyDescent="0.25">
      <c r="B135" s="13" t="s">
        <v>402</v>
      </c>
    </row>
    <row r="136" spans="2:2" ht="15" customHeight="1" x14ac:dyDescent="0.25">
      <c r="B136" s="13" t="s">
        <v>375</v>
      </c>
    </row>
    <row r="137" spans="2:2" ht="15" customHeight="1" x14ac:dyDescent="0.25">
      <c r="B137" s="13" t="s">
        <v>376</v>
      </c>
    </row>
    <row r="138" spans="2:2" ht="15" customHeight="1" x14ac:dyDescent="0.25">
      <c r="B138" s="13" t="s">
        <v>377</v>
      </c>
    </row>
    <row r="139" spans="2:2" ht="15" customHeight="1" x14ac:dyDescent="0.25">
      <c r="B139" s="13" t="s">
        <v>378</v>
      </c>
    </row>
    <row r="140" spans="2:2" ht="15" customHeight="1" x14ac:dyDescent="0.25">
      <c r="B140" s="13" t="s">
        <v>379</v>
      </c>
    </row>
    <row r="308" spans="2:34" ht="15" customHeight="1" x14ac:dyDescent="0.2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511" spans="2:34" ht="15" customHeight="1" x14ac:dyDescent="0.2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712" spans="2:34" ht="15" customHeight="1" x14ac:dyDescent="0.2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887" spans="2:34" ht="15" customHeight="1" x14ac:dyDescent="0.2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1100" spans="2:34" ht="15" customHeight="1" x14ac:dyDescent="0.25"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55"/>
      <c r="AH1100" s="55"/>
    </row>
    <row r="1227" spans="2:34" ht="15" customHeight="1" x14ac:dyDescent="0.25">
      <c r="B1227" s="55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55"/>
      <c r="AE1227" s="55"/>
      <c r="AF1227" s="55"/>
      <c r="AG1227" s="55"/>
      <c r="AH1227" s="55"/>
    </row>
    <row r="1390" spans="2:34" ht="15" customHeight="1" x14ac:dyDescent="0.2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  <c r="AG1390" s="55"/>
      <c r="AH1390" s="55"/>
    </row>
    <row r="1502" spans="2:34" ht="15" customHeight="1" x14ac:dyDescent="0.2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  <c r="AG1502" s="55"/>
      <c r="AH1502" s="55"/>
    </row>
    <row r="1604" spans="2:34" ht="15" customHeight="1" x14ac:dyDescent="0.2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  <c r="AG1604" s="55"/>
      <c r="AH1604" s="55"/>
    </row>
    <row r="1698" spans="2:34" ht="15" customHeight="1" x14ac:dyDescent="0.25">
      <c r="B1698" s="55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  <c r="AA1698" s="55"/>
      <c r="AB1698" s="55"/>
      <c r="AC1698" s="55"/>
      <c r="AD1698" s="55"/>
      <c r="AE1698" s="55"/>
      <c r="AF1698" s="55"/>
      <c r="AG1698" s="55"/>
      <c r="AH1698" s="55"/>
    </row>
    <row r="1945" spans="2:34" ht="15" customHeight="1" x14ac:dyDescent="0.2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  <c r="AG1945" s="55"/>
      <c r="AH1945" s="55"/>
    </row>
    <row r="2031" spans="2:34" ht="15" customHeight="1" x14ac:dyDescent="0.2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  <c r="AG2031" s="55"/>
      <c r="AH2031" s="55"/>
    </row>
    <row r="2153" spans="2:34" ht="15" customHeight="1" x14ac:dyDescent="0.2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  <c r="AG2153" s="55"/>
      <c r="AH2153" s="55"/>
    </row>
    <row r="2317" spans="2:34" ht="15" customHeight="1" x14ac:dyDescent="0.2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  <c r="AG2317" s="55"/>
      <c r="AH2317" s="55"/>
    </row>
    <row r="2419" spans="2:34" ht="15" customHeight="1" x14ac:dyDescent="0.2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  <c r="AG2419" s="55"/>
      <c r="AH2419" s="55"/>
    </row>
    <row r="2509" spans="2:34" ht="15" customHeight="1" x14ac:dyDescent="0.2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  <c r="AG2509" s="55"/>
      <c r="AH2509" s="55"/>
    </row>
    <row r="2598" spans="2:34" ht="15" customHeight="1" x14ac:dyDescent="0.2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  <c r="AG2598" s="55"/>
      <c r="AH2598" s="55"/>
    </row>
    <row r="2719" spans="2:34" ht="15" customHeight="1" x14ac:dyDescent="0.2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  <c r="AG2719" s="55"/>
      <c r="AH2719" s="55"/>
    </row>
    <row r="2837" spans="2:34" ht="15" customHeight="1" x14ac:dyDescent="0.2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  <c r="AG2837" s="55"/>
      <c r="AH2837" s="55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6" sqref="B6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4" t="s">
        <v>10</v>
      </c>
      <c r="C1" s="4" t="s">
        <v>8</v>
      </c>
    </row>
    <row r="2" spans="1:6" x14ac:dyDescent="0.25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5">
      <c r="A3" s="1" t="s">
        <v>2</v>
      </c>
      <c r="B3" s="8">
        <v>0</v>
      </c>
      <c r="C3" s="3" t="s">
        <v>9</v>
      </c>
    </row>
    <row r="4" spans="1:6" x14ac:dyDescent="0.25">
      <c r="A4" s="1" t="s">
        <v>3</v>
      </c>
      <c r="B4" s="8">
        <v>0</v>
      </c>
      <c r="C4" s="3" t="s">
        <v>11</v>
      </c>
    </row>
    <row r="5" spans="1:6" x14ac:dyDescent="0.25">
      <c r="A5" s="1" t="s">
        <v>4</v>
      </c>
      <c r="B5" s="8">
        <v>0</v>
      </c>
      <c r="C5" s="3" t="s">
        <v>9</v>
      </c>
    </row>
    <row r="6" spans="1:6" x14ac:dyDescent="0.25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5">
      <c r="A7" s="1" t="s">
        <v>6</v>
      </c>
      <c r="B7" s="6">
        <f>B2</f>
        <v>-0.67217630383678018</v>
      </c>
      <c r="C7" s="3" t="s">
        <v>298</v>
      </c>
    </row>
    <row r="11" spans="1:6" x14ac:dyDescent="0.2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15" t="s">
        <v>316</v>
      </c>
    </row>
    <row r="2" spans="1:2" x14ac:dyDescent="0.25">
      <c r="A2" t="s">
        <v>1</v>
      </c>
      <c r="B2" s="9">
        <f>-Calculations!B2</f>
        <v>0.67217630383678018</v>
      </c>
    </row>
    <row r="3" spans="1:2" x14ac:dyDescent="0.25">
      <c r="A3" t="s">
        <v>2</v>
      </c>
      <c r="B3" s="9">
        <f>-Calculations!B3</f>
        <v>0</v>
      </c>
    </row>
    <row r="4" spans="1:2" x14ac:dyDescent="0.25">
      <c r="A4" t="s">
        <v>3</v>
      </c>
      <c r="B4" s="9">
        <f>-Calculations!B4</f>
        <v>0</v>
      </c>
    </row>
    <row r="5" spans="1:2" x14ac:dyDescent="0.25">
      <c r="A5" t="s">
        <v>4</v>
      </c>
      <c r="B5" s="9">
        <f>-Calculations!B5</f>
        <v>0</v>
      </c>
    </row>
    <row r="6" spans="1:2" x14ac:dyDescent="0.25">
      <c r="A6" t="s">
        <v>5</v>
      </c>
      <c r="B6" s="9">
        <f>-Calculations!B6</f>
        <v>0.69311452545228336</v>
      </c>
    </row>
    <row r="7" spans="1:2" x14ac:dyDescent="0.25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2015-04-08T04:41:36Z</dcterms:created>
  <dcterms:modified xsi:type="dcterms:W3CDTF">2021-03-17T22:14:02Z</dcterms:modified>
</cp:coreProperties>
</file>