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AVLo\"/>
    </mc:Choice>
  </mc:AlternateContent>
  <xr:revisionPtr revIDLastSave="0" documentId="13_ncr:1_{AA62E737-16DD-479C-935A-B97ED393513D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BTS NTS Modal Profile Data" sheetId="3" r:id="rId2"/>
    <sheet name="SYAVLo-passengers" sheetId="2" r:id="rId3"/>
    <sheet name="SYAVLo-freight" sheetId="4" r:id="rId4"/>
    <sheet name="AVLo-passengers" sheetId="5" r:id="rId5"/>
    <sheet name="AVLo-freight" sheetId="6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5" i="5"/>
  <c r="M5" i="5"/>
  <c r="B5" i="5"/>
  <c r="W5" i="5" s="1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U3" i="5" l="1"/>
  <c r="D5" i="5"/>
  <c r="O5" i="5"/>
  <c r="AC5" i="5"/>
  <c r="V7" i="5"/>
  <c r="N5" i="5"/>
  <c r="I3" i="5"/>
  <c r="V3" i="5"/>
  <c r="H4" i="5"/>
  <c r="E5" i="5"/>
  <c r="Q5" i="5"/>
  <c r="AD5" i="5"/>
  <c r="E7" i="5"/>
  <c r="W7" i="5"/>
  <c r="L3" i="5"/>
  <c r="W3" i="5"/>
  <c r="I4" i="5"/>
  <c r="F5" i="5"/>
  <c r="T5" i="5"/>
  <c r="AE5" i="5"/>
  <c r="F7" i="5"/>
  <c r="AC7" i="5"/>
  <c r="M3" i="5"/>
  <c r="Y3" i="5"/>
  <c r="P4" i="5"/>
  <c r="G5" i="5"/>
  <c r="U5" i="5"/>
  <c r="G7" i="5"/>
  <c r="AD7" i="5"/>
  <c r="N3" i="5"/>
  <c r="AB3" i="5"/>
  <c r="Q4" i="5"/>
  <c r="I5" i="5"/>
  <c r="V5" i="5"/>
  <c r="M7" i="5"/>
  <c r="AE7" i="5"/>
  <c r="AB5" i="5"/>
  <c r="D3" i="5"/>
  <c r="O3" i="5"/>
  <c r="X4" i="5"/>
  <c r="L5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H5" i="5"/>
  <c r="P5" i="5"/>
  <c r="X5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J5" i="5"/>
  <c r="R5" i="5"/>
  <c r="Z5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C5" i="5"/>
  <c r="K5" i="5"/>
  <c r="S5" i="5"/>
  <c r="AA5" i="5"/>
  <c r="D7" i="5"/>
  <c r="L7" i="5"/>
  <c r="T7" i="5"/>
  <c r="AB7" i="5"/>
  <c r="L4" i="6"/>
  <c r="T4" i="6"/>
  <c r="AB4" i="6"/>
  <c r="I5" i="6"/>
  <c r="Q5" i="6"/>
  <c r="Y5" i="6"/>
  <c r="N6" i="6"/>
  <c r="V6" i="6"/>
  <c r="B65" i="3" l="1"/>
  <c r="B60" i="3"/>
  <c r="B7" i="2" s="1"/>
  <c r="B7" i="3"/>
  <c r="B9" i="3" s="1"/>
  <c r="B4" i="4" s="1"/>
  <c r="B35" i="3"/>
  <c r="B36" i="3"/>
  <c r="B34" i="3"/>
  <c r="B26" i="3"/>
  <c r="B5" i="2" s="1"/>
  <c r="B19" i="3"/>
  <c r="B5" i="4" s="1"/>
  <c r="B14" i="3"/>
  <c r="B3" i="2" s="1"/>
  <c r="B8" i="3" l="1"/>
  <c r="B4" i="2" s="1"/>
</calcChain>
</file>

<file path=xl/sharedStrings.xml><?xml version="1.0" encoding="utf-8"?>
<sst xmlns="http://schemas.openxmlformats.org/spreadsheetml/2006/main" count="136" uniqueCount="116">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</sst>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workbookViewId="0">
      <selection activeCell="A41" sqref="A41:XFD41"/>
    </sheetView>
  </sheetViews>
  <sheetFormatPr defaultRowHeight="15"/>
  <cols>
    <col min="1" max="1" width="11.5703125" customWidth="1"/>
    <col min="2" max="2" width="85.1406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C1" sqref="C1:AK1048576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111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'BTS NTS Modal Profile Data'!B37</f>
        <v>486.56731685074101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112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topLeftCell="J1" workbookViewId="0">
      <selection activeCell="S34" sqref="S34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111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topLeftCell="I1" workbookViewId="0">
      <selection activeCell="AF1" sqref="AF1:AJ1048576"/>
    </sheetView>
  </sheetViews>
  <sheetFormatPr defaultRowHeight="15"/>
  <cols>
    <col min="1" max="1" width="11.85546875" customWidth="1"/>
  </cols>
  <sheetData>
    <row r="1" spans="1:31" s="1" customFormat="1" ht="45">
      <c r="A1" s="16" t="s">
        <v>112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>$B2</f>
        <v>1</v>
      </c>
      <c r="H2">
        <f>$B2</f>
        <v>1</v>
      </c>
      <c r="I2">
        <f>$B2</f>
        <v>1</v>
      </c>
      <c r="J2">
        <f>$B2</f>
        <v>1</v>
      </c>
      <c r="K2">
        <f>$B2</f>
        <v>1</v>
      </c>
      <c r="L2">
        <f>$B2</f>
        <v>1</v>
      </c>
      <c r="M2">
        <f>$B2</f>
        <v>1</v>
      </c>
      <c r="N2">
        <f>$B2</f>
        <v>1</v>
      </c>
      <c r="O2">
        <f>$B2</f>
        <v>1</v>
      </c>
      <c r="P2">
        <f>$B2</f>
        <v>1</v>
      </c>
      <c r="Q2">
        <f>$B2</f>
        <v>1</v>
      </c>
      <c r="R2">
        <f>$B2</f>
        <v>1</v>
      </c>
      <c r="S2">
        <f>$B2</f>
        <v>1</v>
      </c>
      <c r="T2">
        <f>$B2</f>
        <v>1</v>
      </c>
      <c r="U2">
        <f>$B2</f>
        <v>1</v>
      </c>
      <c r="V2">
        <f>$B2</f>
        <v>1</v>
      </c>
      <c r="W2">
        <f>$B2</f>
        <v>1</v>
      </c>
      <c r="X2">
        <f>$B2</f>
        <v>1</v>
      </c>
      <c r="Y2">
        <f>$B2</f>
        <v>1</v>
      </c>
      <c r="Z2">
        <f>$B2</f>
        <v>1</v>
      </c>
      <c r="AA2">
        <f>$B2</f>
        <v>1</v>
      </c>
      <c r="AB2">
        <f>$B2</f>
        <v>1</v>
      </c>
      <c r="AC2">
        <f>$B2</f>
        <v>1</v>
      </c>
      <c r="AD2">
        <f>$B2</f>
        <v>1</v>
      </c>
      <c r="AE2">
        <f>$B2</f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>$B3</f>
        <v>16</v>
      </c>
      <c r="H3">
        <f>$B3</f>
        <v>16</v>
      </c>
      <c r="I3">
        <f>$B3</f>
        <v>16</v>
      </c>
      <c r="J3">
        <f>$B3</f>
        <v>16</v>
      </c>
      <c r="K3">
        <f>$B3</f>
        <v>16</v>
      </c>
      <c r="L3">
        <f>$B3</f>
        <v>16</v>
      </c>
      <c r="M3">
        <f>$B3</f>
        <v>16</v>
      </c>
      <c r="N3">
        <f>$B3</f>
        <v>16</v>
      </c>
      <c r="O3">
        <f>$B3</f>
        <v>16</v>
      </c>
      <c r="P3">
        <f>$B3</f>
        <v>16</v>
      </c>
      <c r="Q3">
        <f>$B3</f>
        <v>16</v>
      </c>
      <c r="R3">
        <f>$B3</f>
        <v>16</v>
      </c>
      <c r="S3">
        <f>$B3</f>
        <v>16</v>
      </c>
      <c r="T3">
        <f>$B3</f>
        <v>16</v>
      </c>
      <c r="U3">
        <f>$B3</f>
        <v>16</v>
      </c>
      <c r="V3">
        <f>$B3</f>
        <v>16</v>
      </c>
      <c r="W3">
        <f>$B3</f>
        <v>16</v>
      </c>
      <c r="X3">
        <f>$B3</f>
        <v>16</v>
      </c>
      <c r="Y3">
        <f>$B3</f>
        <v>16</v>
      </c>
      <c r="Z3">
        <f>$B3</f>
        <v>16</v>
      </c>
      <c r="AA3">
        <f>$B3</f>
        <v>16</v>
      </c>
      <c r="AB3">
        <f>$B3</f>
        <v>16</v>
      </c>
      <c r="AC3">
        <f>$B3</f>
        <v>16</v>
      </c>
      <c r="AD3">
        <f>$B3</f>
        <v>16</v>
      </c>
      <c r="AE3">
        <f>$B3</f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>$B4</f>
        <v>41.989116133258747</v>
      </c>
      <c r="H4" s="6">
        <f>$B4</f>
        <v>41.989116133258747</v>
      </c>
      <c r="I4" s="6">
        <f>$B4</f>
        <v>41.989116133258747</v>
      </c>
      <c r="J4" s="6">
        <f>$B4</f>
        <v>41.989116133258747</v>
      </c>
      <c r="K4" s="6">
        <f>$B4</f>
        <v>41.989116133258747</v>
      </c>
      <c r="L4" s="6">
        <f>$B4</f>
        <v>41.989116133258747</v>
      </c>
      <c r="M4" s="6">
        <f>$B4</f>
        <v>41.989116133258747</v>
      </c>
      <c r="N4" s="6">
        <f>$B4</f>
        <v>41.989116133258747</v>
      </c>
      <c r="O4" s="6">
        <f>$B4</f>
        <v>41.989116133258747</v>
      </c>
      <c r="P4" s="6">
        <f>$B4</f>
        <v>41.989116133258747</v>
      </c>
      <c r="Q4" s="6">
        <f>$B4</f>
        <v>41.989116133258747</v>
      </c>
      <c r="R4" s="6">
        <f>$B4</f>
        <v>41.989116133258747</v>
      </c>
      <c r="S4" s="6">
        <f>$B4</f>
        <v>41.989116133258747</v>
      </c>
      <c r="T4" s="6">
        <f>$B4</f>
        <v>41.989116133258747</v>
      </c>
      <c r="U4" s="6">
        <f>$B4</f>
        <v>41.989116133258747</v>
      </c>
      <c r="V4" s="6">
        <f>$B4</f>
        <v>41.989116133258747</v>
      </c>
      <c r="W4" s="6">
        <f>$B4</f>
        <v>41.989116133258747</v>
      </c>
      <c r="X4" s="6">
        <f>$B4</f>
        <v>41.989116133258747</v>
      </c>
      <c r="Y4" s="6">
        <f>$B4</f>
        <v>41.989116133258747</v>
      </c>
      <c r="Z4" s="6">
        <f>$B4</f>
        <v>41.989116133258747</v>
      </c>
      <c r="AA4" s="6">
        <f>$B4</f>
        <v>41.989116133258747</v>
      </c>
      <c r="AB4" s="6">
        <f>$B4</f>
        <v>41.989116133258747</v>
      </c>
      <c r="AC4" s="6">
        <f>$B4</f>
        <v>41.989116133258747</v>
      </c>
      <c r="AD4" s="6">
        <f>$B4</f>
        <v>41.989116133258747</v>
      </c>
      <c r="AE4" s="6">
        <f>$B4</f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>$B5</f>
        <v>3512.35916421195</v>
      </c>
      <c r="H5" s="6">
        <f>$B5</f>
        <v>3512.35916421195</v>
      </c>
      <c r="I5" s="6">
        <f>$B5</f>
        <v>3512.35916421195</v>
      </c>
      <c r="J5" s="6">
        <f>$B5</f>
        <v>3512.35916421195</v>
      </c>
      <c r="K5" s="6">
        <f>$B5</f>
        <v>3512.35916421195</v>
      </c>
      <c r="L5" s="6">
        <f>$B5</f>
        <v>3512.35916421195</v>
      </c>
      <c r="M5" s="6">
        <f>$B5</f>
        <v>3512.35916421195</v>
      </c>
      <c r="N5" s="6">
        <f>$B5</f>
        <v>3512.35916421195</v>
      </c>
      <c r="O5" s="6">
        <f>$B5</f>
        <v>3512.35916421195</v>
      </c>
      <c r="P5" s="6">
        <f>$B5</f>
        <v>3512.35916421195</v>
      </c>
      <c r="Q5" s="6">
        <f>$B5</f>
        <v>3512.35916421195</v>
      </c>
      <c r="R5" s="6">
        <f>$B5</f>
        <v>3512.35916421195</v>
      </c>
      <c r="S5" s="6">
        <f>$B5</f>
        <v>3512.35916421195</v>
      </c>
      <c r="T5" s="6">
        <f>$B5</f>
        <v>3512.35916421195</v>
      </c>
      <c r="U5" s="6">
        <f>$B5</f>
        <v>3512.35916421195</v>
      </c>
      <c r="V5" s="6">
        <f>$B5</f>
        <v>3512.35916421195</v>
      </c>
      <c r="W5" s="6">
        <f>$B5</f>
        <v>3512.35916421195</v>
      </c>
      <c r="X5" s="6">
        <f>$B5</f>
        <v>3512.35916421195</v>
      </c>
      <c r="Y5" s="6">
        <f>$B5</f>
        <v>3512.35916421195</v>
      </c>
      <c r="Z5" s="6">
        <f>$B5</f>
        <v>3512.35916421195</v>
      </c>
      <c r="AA5" s="6">
        <f>$B5</f>
        <v>3512.35916421195</v>
      </c>
      <c r="AB5" s="6">
        <f>$B5</f>
        <v>3512.35916421195</v>
      </c>
      <c r="AC5" s="6">
        <f>$B5</f>
        <v>3512.35916421195</v>
      </c>
      <c r="AD5" s="6">
        <f>$B5</f>
        <v>3512.35916421195</v>
      </c>
      <c r="AE5" s="6">
        <f>$B5</f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>$B6</f>
        <v>1974.4736422180429</v>
      </c>
      <c r="H6" s="6">
        <f>$B6</f>
        <v>1974.4736422180429</v>
      </c>
      <c r="I6" s="6">
        <f>$B6</f>
        <v>1974.4736422180429</v>
      </c>
      <c r="J6" s="6">
        <f>$B6</f>
        <v>1974.4736422180429</v>
      </c>
      <c r="K6" s="6">
        <f>$B6</f>
        <v>1974.4736422180429</v>
      </c>
      <c r="L6" s="6">
        <f>$B6</f>
        <v>1974.4736422180429</v>
      </c>
      <c r="M6" s="6">
        <f>$B6</f>
        <v>1974.4736422180429</v>
      </c>
      <c r="N6" s="6">
        <f>$B6</f>
        <v>1974.4736422180429</v>
      </c>
      <c r="O6" s="6">
        <f>$B6</f>
        <v>1974.4736422180429</v>
      </c>
      <c r="P6" s="6">
        <f>$B6</f>
        <v>1974.4736422180429</v>
      </c>
      <c r="Q6" s="6">
        <f>$B6</f>
        <v>1974.4736422180429</v>
      </c>
      <c r="R6" s="6">
        <f>$B6</f>
        <v>1974.4736422180429</v>
      </c>
      <c r="S6" s="6">
        <f>$B6</f>
        <v>1974.4736422180429</v>
      </c>
      <c r="T6" s="6">
        <f>$B6</f>
        <v>1974.4736422180429</v>
      </c>
      <c r="U6" s="6">
        <f>$B6</f>
        <v>1974.4736422180429</v>
      </c>
      <c r="V6" s="6">
        <f>$B6</f>
        <v>1974.4736422180429</v>
      </c>
      <c r="W6" s="6">
        <f>$B6</f>
        <v>1974.4736422180429</v>
      </c>
      <c r="X6" s="6">
        <f>$B6</f>
        <v>1974.4736422180429</v>
      </c>
      <c r="Y6" s="6">
        <f>$B6</f>
        <v>1974.4736422180429</v>
      </c>
      <c r="Z6" s="6">
        <f>$B6</f>
        <v>1974.4736422180429</v>
      </c>
      <c r="AA6" s="6">
        <f>$B6</f>
        <v>1974.4736422180429</v>
      </c>
      <c r="AB6" s="6">
        <f>$B6</f>
        <v>1974.4736422180429</v>
      </c>
      <c r="AC6" s="6">
        <f>$B6</f>
        <v>1974.4736422180429</v>
      </c>
      <c r="AD6" s="6">
        <f>$B6</f>
        <v>1974.4736422180429</v>
      </c>
      <c r="AE6" s="6">
        <f>$B6</f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>$B7</f>
        <v>0</v>
      </c>
      <c r="H7">
        <f>$B7</f>
        <v>0</v>
      </c>
      <c r="I7">
        <f>$B7</f>
        <v>0</v>
      </c>
      <c r="J7">
        <f>$B7</f>
        <v>0</v>
      </c>
      <c r="K7">
        <f>$B7</f>
        <v>0</v>
      </c>
      <c r="L7">
        <f>$B7</f>
        <v>0</v>
      </c>
      <c r="M7">
        <f>$B7</f>
        <v>0</v>
      </c>
      <c r="N7">
        <f>$B7</f>
        <v>0</v>
      </c>
      <c r="O7">
        <f>$B7</f>
        <v>0</v>
      </c>
      <c r="P7">
        <f>$B7</f>
        <v>0</v>
      </c>
      <c r="Q7">
        <f>$B7</f>
        <v>0</v>
      </c>
      <c r="R7">
        <f>$B7</f>
        <v>0</v>
      </c>
      <c r="S7">
        <f>$B7</f>
        <v>0</v>
      </c>
      <c r="T7">
        <f>$B7</f>
        <v>0</v>
      </c>
      <c r="U7">
        <f>$B7</f>
        <v>0</v>
      </c>
      <c r="V7">
        <f>$B7</f>
        <v>0</v>
      </c>
      <c r="W7">
        <f>$B7</f>
        <v>0</v>
      </c>
      <c r="X7">
        <f>$B7</f>
        <v>0</v>
      </c>
      <c r="Y7">
        <f>$B7</f>
        <v>0</v>
      </c>
      <c r="Z7">
        <f>$B7</f>
        <v>0</v>
      </c>
      <c r="AA7">
        <f>$B7</f>
        <v>0</v>
      </c>
      <c r="AB7">
        <f>$B7</f>
        <v>0</v>
      </c>
      <c r="AC7">
        <f>$B7</f>
        <v>0</v>
      </c>
      <c r="AD7">
        <f>$B7</f>
        <v>0</v>
      </c>
      <c r="AE7">
        <f>$B7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2023-11-17T22:52:53Z</dcterms:modified>
</cp:coreProperties>
</file>