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UT\io-model\GaHEbIC\"/>
    </mc:Choice>
  </mc:AlternateContent>
  <xr:revisionPtr revIDLastSave="0" documentId="8_{4CDD91F8-CD32-44EC-9177-8C9F7B47501D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I2" i="7" s="1"/>
  <c r="Q4" i="5"/>
  <c r="Q2" i="7" s="1"/>
  <c r="Y4" i="5"/>
  <c r="AG4" i="5"/>
  <c r="AO4" i="5"/>
  <c r="X4" i="6"/>
  <c r="D4" i="5"/>
  <c r="T4" i="5"/>
  <c r="B4" i="5"/>
  <c r="W4" i="6"/>
  <c r="W2" i="8" s="1"/>
  <c r="E4" i="5"/>
  <c r="AC4" i="5"/>
  <c r="AL4" i="6"/>
  <c r="F4" i="6"/>
  <c r="V4" i="5"/>
  <c r="U4" i="6"/>
  <c r="G4" i="5"/>
  <c r="G2" i="7" s="1"/>
  <c r="AE4" i="5"/>
  <c r="AE2" i="7" s="1"/>
  <c r="AB4" i="6"/>
  <c r="D4" i="6"/>
  <c r="X4" i="5"/>
  <c r="AP4" i="6"/>
  <c r="AH4" i="6"/>
  <c r="Z4" i="6"/>
  <c r="Z2" i="8" s="1"/>
  <c r="R4" i="6"/>
  <c r="R2" i="8" s="1"/>
  <c r="J4" i="6"/>
  <c r="J2" i="8" s="1"/>
  <c r="B4" i="6"/>
  <c r="J4" i="5"/>
  <c r="R4" i="5"/>
  <c r="Z4" i="5"/>
  <c r="AH4" i="5"/>
  <c r="AP4" i="5"/>
  <c r="AF4" i="6"/>
  <c r="AF2" i="8" s="1"/>
  <c r="H4" i="6"/>
  <c r="H2" i="8" s="1"/>
  <c r="AB4" i="5"/>
  <c r="AE4" i="6"/>
  <c r="O4" i="6"/>
  <c r="M4" i="5"/>
  <c r="AK4" i="5"/>
  <c r="V4" i="6"/>
  <c r="F4" i="5"/>
  <c r="F2" i="7" s="1"/>
  <c r="AD4" i="5"/>
  <c r="AD2" i="7" s="1"/>
  <c r="AK4" i="6"/>
  <c r="E4" i="6"/>
  <c r="W4" i="5"/>
  <c r="AJ4" i="6"/>
  <c r="L4" i="6"/>
  <c r="P4" i="5"/>
  <c r="P2" i="7" s="1"/>
  <c r="AN4" i="5"/>
  <c r="AN2" i="7" s="1"/>
  <c r="AO4" i="6"/>
  <c r="AO2" i="8" s="1"/>
  <c r="AG4" i="6"/>
  <c r="Y4" i="6"/>
  <c r="Q4" i="6"/>
  <c r="I4" i="6"/>
  <c r="C4" i="5"/>
  <c r="K4" i="5"/>
  <c r="S4" i="5"/>
  <c r="AA4" i="5"/>
  <c r="AA2" i="7" s="1"/>
  <c r="AI4" i="5"/>
  <c r="AQ4" i="5"/>
  <c r="AN4" i="6"/>
  <c r="P4" i="6"/>
  <c r="L4" i="5"/>
  <c r="AJ4" i="5"/>
  <c r="AM4" i="6"/>
  <c r="AM2" i="8" s="1"/>
  <c r="G4" i="6"/>
  <c r="G2" i="8" s="1"/>
  <c r="U4" i="5"/>
  <c r="AD4" i="6"/>
  <c r="N4" i="6"/>
  <c r="N4" i="5"/>
  <c r="AL4" i="5"/>
  <c r="AC4" i="6"/>
  <c r="M4" i="6"/>
  <c r="M2" i="8" s="1"/>
  <c r="O4" i="5"/>
  <c r="O2" i="7" s="1"/>
  <c r="AM4" i="5"/>
  <c r="T4" i="6"/>
  <c r="H4" i="5"/>
  <c r="AF4" i="5"/>
  <c r="D2" i="8"/>
  <c r="E2" i="8"/>
  <c r="F2" i="8"/>
  <c r="I2" i="8"/>
  <c r="K2" i="8"/>
  <c r="L2" i="8"/>
  <c r="N2" i="8"/>
  <c r="O2" i="8"/>
  <c r="P2" i="8"/>
  <c r="Q2" i="8"/>
  <c r="S2" i="8"/>
  <c r="T2" i="8"/>
  <c r="U2" i="8"/>
  <c r="V2" i="8"/>
  <c r="X2" i="8"/>
  <c r="Y2" i="8"/>
  <c r="AA2" i="8"/>
  <c r="AB2" i="8"/>
  <c r="AC2" i="8"/>
  <c r="AD2" i="8"/>
  <c r="AE2" i="8"/>
  <c r="AG2" i="8"/>
  <c r="AH2" i="8"/>
  <c r="AI2" i="8"/>
  <c r="AJ2" i="8"/>
  <c r="AK2" i="8"/>
  <c r="AL2" i="8"/>
  <c r="AN2" i="8"/>
  <c r="AP2" i="8"/>
  <c r="AQ2" i="8"/>
  <c r="B2" i="8"/>
  <c r="C2" i="7"/>
  <c r="D2" i="7"/>
  <c r="E2" i="7"/>
  <c r="H2" i="7"/>
  <c r="J2" i="7"/>
  <c r="K2" i="7"/>
  <c r="L2" i="7"/>
  <c r="M2" i="7"/>
  <c r="N2" i="7"/>
  <c r="R2" i="7"/>
  <c r="S2" i="7"/>
  <c r="T2" i="7"/>
  <c r="U2" i="7"/>
  <c r="V2" i="7"/>
  <c r="W2" i="7"/>
  <c r="X2" i="7"/>
  <c r="Y2" i="7"/>
  <c r="Z2" i="7"/>
  <c r="AB2" i="7"/>
  <c r="AC2" i="7"/>
  <c r="AF2" i="7"/>
  <c r="AG2" i="7"/>
  <c r="AH2" i="7"/>
  <c r="AI2" i="7"/>
  <c r="AJ2" i="7"/>
  <c r="AK2" i="7"/>
  <c r="AL2" i="7"/>
  <c r="AM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<sst xmlns="http://schemas.openxmlformats.org/spreadsheetml/2006/main" count="2383" uniqueCount="828">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</sst>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821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UT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4.9133375769145633E-3</v>
      </c>
      <c r="C4" s="84">
        <f>IFERROR(INDEX('State BOBIC'!$C$2:$AR$51,MATCH(About!$B$2,'State BOBIC'!$AS$2:$AS$51,0),MATCH(C$1,'State BOBIC'!$C$1:$AR$1,0))/SUM('State BOBIC'!D:D),0)</f>
        <v>4.0544638164588233E-2</v>
      </c>
      <c r="D4" s="84">
        <f>IFERROR(INDEX('State BOBIC'!$C$2:$AR$51,MATCH(About!$B$2,'State BOBIC'!$AS$2:$AS$51,0),MATCH(D$1,'State BOBIC'!$C$1:$AR$1,0))/SUM('State BOBIC'!E:E),0)</f>
        <v>2.9025197183139852E-3</v>
      </c>
      <c r="E4" s="84">
        <f>IFERROR(INDEX('State BOBIC'!$C$2:$AR$51,MATCH(About!$B$2,'State BOBIC'!$AS$2:$AS$51,0),MATCH(E$1,'State BOBIC'!$C$1:$AR$1,0))/SUM('State BOBIC'!F:F),0)</f>
        <v>3.7717358751600143E-2</v>
      </c>
      <c r="F4" s="84">
        <f>IFERROR(INDEX('State BOBIC'!$C$2:$AR$51,MATCH(About!$B$2,'State BOBIC'!$AS$2:$AS$51,0),MATCH(F$1,'State BOBIC'!$C$1:$AR$1,0))/SUM('State BOBIC'!G:G),0)</f>
        <v>8.5504992938343384E-3</v>
      </c>
      <c r="G4" s="84">
        <f>IFERROR(INDEX('State BOBIC'!$C$2:$AR$51,MATCH(About!$B$2,'State BOBIC'!$AS$2:$AS$51,0),MATCH(G$1,'State BOBIC'!$C$1:$AR$1,0))/SUM('State BOBIC'!H:H),0)</f>
        <v>9.404759264694397E-3</v>
      </c>
      <c r="H4" s="84">
        <f>IFERROR(INDEX('State BOBIC'!$C$2:$AR$51,MATCH(About!$B$2,'State BOBIC'!$AS$2:$AS$51,0),MATCH(H$1,'State BOBIC'!$C$1:$AR$1,0))/SUM('State BOBIC'!I:I),0)</f>
        <v>5.7357024926948021E-3</v>
      </c>
      <c r="I4" s="84">
        <f>IFERROR(INDEX('State BOBIC'!$C$2:$AR$51,MATCH(About!$B$2,'State BOBIC'!$AS$2:$AS$51,0),MATCH(I$1,'State BOBIC'!$C$1:$AR$1,0))/SUM('State BOBIC'!J:J),0)</f>
        <v>6.6700142037500925E-3</v>
      </c>
      <c r="J4" s="84">
        <f>IFERROR(INDEX('State BOBIC'!$C$2:$AR$51,MATCH(About!$B$2,'State BOBIC'!$AS$2:$AS$51,0),MATCH(J$1,'State BOBIC'!$C$1:$AR$1,0))/SUM('State BOBIC'!K:K),0)</f>
        <v>1.0089649802180765E-2</v>
      </c>
      <c r="K4" s="84">
        <f>IFERROR(INDEX('State BOBIC'!$C$2:$AR$51,MATCH(About!$B$2,'State BOBIC'!$AS$2:$AS$51,0),MATCH(K$1,'State BOBIC'!$C$1:$AR$1,0))/SUM('State BOBIC'!L:L),0)</f>
        <v>1.5650635065016249E-2</v>
      </c>
      <c r="L4" s="84">
        <f>IFERROR(INDEX('State BOBIC'!$C$2:$AR$51,MATCH(About!$B$2,'State BOBIC'!$AS$2:$AS$51,0),MATCH(L$1,'State BOBIC'!$C$1:$AR$1,0))/SUM('State BOBIC'!M:M),0)</f>
        <v>4.9013743697132149E-3</v>
      </c>
      <c r="M4" s="84">
        <f>IFERROR(INDEX('State BOBIC'!$C$2:$AR$51,MATCH(About!$B$2,'State BOBIC'!$AS$2:$AS$51,0),MATCH(M$1,'State BOBIC'!$C$1:$AR$1,0))/SUM('State BOBIC'!N:N),0)</f>
        <v>1.3669395339847077E-2</v>
      </c>
      <c r="N4" s="84">
        <f>IFERROR(INDEX('State BOBIC'!$C$2:$AR$51,MATCH(About!$B$2,'State BOBIC'!$AS$2:$AS$51,0),MATCH(N$1,'State BOBIC'!$C$1:$AR$1,0))/SUM('State BOBIC'!O:O),0)</f>
        <v>9.1387917488830253E-3</v>
      </c>
      <c r="O4" s="84">
        <f>IFERROR(INDEX('State BOBIC'!$C$2:$AR$51,MATCH(About!$B$2,'State BOBIC'!$AS$2:$AS$51,0),MATCH(O$1,'State BOBIC'!$C$1:$AR$1,0))/SUM('State BOBIC'!P:P),0)</f>
        <v>1.3097950879527374E-3</v>
      </c>
      <c r="P4" s="84">
        <f>IFERROR(INDEX('State BOBIC'!$C$2:$AR$51,MATCH(About!$B$2,'State BOBIC'!$AS$2:$AS$51,0),MATCH(P$1,'State BOBIC'!$C$1:$AR$1,0))/SUM('State BOBIC'!Q:Q),0)</f>
        <v>1.5258349774294237E-2</v>
      </c>
      <c r="Q4" s="84">
        <f>IFERROR(INDEX('State BOBIC'!$C$2:$AR$51,MATCH(About!$B$2,'State BOBIC'!$AS$2:$AS$51,0),MATCH(Q$1,'State BOBIC'!$C$1:$AR$1,0))/SUM('State BOBIC'!R:R),0)</f>
        <v>8.3484256603162871E-4</v>
      </c>
      <c r="R4" s="84">
        <f>IFERROR(INDEX('State BOBIC'!$C$2:$AR$51,MATCH(About!$B$2,'State BOBIC'!$AS$2:$AS$51,0),MATCH(R$1,'State BOBIC'!$C$1:$AR$1,0))/SUM('State BOBIC'!S:S),0)</f>
        <v>3.0618486568469484E-2</v>
      </c>
      <c r="S4" s="84">
        <f>IFERROR(INDEX('State BOBIC'!$C$2:$AR$51,MATCH(About!$B$2,'State BOBIC'!$AS$2:$AS$51,0),MATCH(S$1,'State BOBIC'!$C$1:$AR$1,0))/SUM('State BOBIC'!T:T),0)</f>
        <v>9.472542545326413E-3</v>
      </c>
      <c r="T4" s="84">
        <f>IFERROR(INDEX('State BOBIC'!$C$2:$AR$51,MATCH(About!$B$2,'State BOBIC'!$AS$2:$AS$51,0),MATCH(T$1,'State BOBIC'!$C$1:$AR$1,0))/SUM('State BOBIC'!U:U),0)</f>
        <v>8.9053732016363667E-3</v>
      </c>
      <c r="U4" s="84">
        <f>IFERROR(INDEX('State BOBIC'!$C$2:$AR$51,MATCH(About!$B$2,'State BOBIC'!$AS$2:$AS$51,0),MATCH(U$1,'State BOBIC'!$C$1:$AR$1,0))/SUM('State BOBIC'!V:V),0)</f>
        <v>5.873728476099389E-3</v>
      </c>
      <c r="V4" s="84">
        <f>IFERROR(INDEX('State BOBIC'!$C$2:$AR$51,MATCH(About!$B$2,'State BOBIC'!$AS$2:$AS$51,0),MATCH(V$1,'State BOBIC'!$C$1:$AR$1,0))/SUM('State BOBIC'!W:W),0)</f>
        <v>5.2022132065632672E-3</v>
      </c>
      <c r="W4" s="84">
        <f>IFERROR(INDEX('State BOBIC'!$C$2:$AR$51,MATCH(About!$B$2,'State BOBIC'!$AS$2:$AS$51,0),MATCH(W$1,'State BOBIC'!$C$1:$AR$1,0))/SUM('State BOBIC'!X:X),0)</f>
        <v>4.9133546668560669E-3</v>
      </c>
      <c r="X4" s="84">
        <f>IFERROR(INDEX('State BOBIC'!$C$2:$AR$51,MATCH(About!$B$2,'State BOBIC'!$AS$2:$AS$51,0),MATCH(X$1,'State BOBIC'!$C$1:$AR$1,0))/SUM('State BOBIC'!Y:Y),0)</f>
        <v>9.717164159955681E-3</v>
      </c>
      <c r="Y4" s="84">
        <f>IFERROR(INDEX('State BOBIC'!$C$2:$AR$51,MATCH(About!$B$2,'State BOBIC'!$AS$2:$AS$51,0),MATCH(Y$1,'State BOBIC'!$C$1:$AR$1,0))/SUM('State BOBIC'!Z:Z),0)</f>
        <v>2.5624288623776244E-2</v>
      </c>
      <c r="Z4" s="84">
        <f>IFERROR(INDEX('State BOBIC'!$C$2:$AR$51,MATCH(About!$B$2,'State BOBIC'!$AS$2:$AS$51,0),MATCH(Z$1,'State BOBIC'!$C$1:$AR$1,0))/SUM('State BOBIC'!AA:AA),0)</f>
        <v>8.0262488744333414E-3</v>
      </c>
      <c r="AA4" s="84">
        <f>IFERROR(INDEX('State BOBIC'!$C$2:$AR$51,MATCH(About!$B$2,'State BOBIC'!$AS$2:$AS$51,0),MATCH(AA$1,'State BOBIC'!$C$1:$AR$1,0))/SUM('State BOBIC'!AB:AB),0)</f>
        <v>2.5618074306787801E-3</v>
      </c>
      <c r="AB4" s="84">
        <f>IFERROR(INDEX('State BOBIC'!$C$2:$AR$51,MATCH(About!$B$2,'State BOBIC'!$AS$2:$AS$51,0),MATCH(AB$1,'State BOBIC'!$C$1:$AR$1,0))/SUM('State BOBIC'!AC:AC),0)</f>
        <v>6.8098598115417918E-3</v>
      </c>
      <c r="AC4" s="84">
        <f>IFERROR(INDEX('State BOBIC'!$C$2:$AR$51,MATCH(About!$B$2,'State BOBIC'!$AS$2:$AS$51,0),MATCH(AC$1,'State BOBIC'!$C$1:$AR$1,0))/SUM('State BOBIC'!AD:AD),0)</f>
        <v>1.4671426628127196E-2</v>
      </c>
      <c r="AD4" s="84">
        <f>IFERROR(INDEX('State BOBIC'!$C$2:$AR$51,MATCH(About!$B$2,'State BOBIC'!$AS$2:$AS$51,0),MATCH(AD$1,'State BOBIC'!$C$1:$AR$1,0))/SUM('State BOBIC'!AE:AE),0)</f>
        <v>9.8050125170513775E-3</v>
      </c>
      <c r="AE4" s="84">
        <f>IFERROR(INDEX('State BOBIC'!$C$2:$AR$51,MATCH(About!$B$2,'State BOBIC'!$AS$2:$AS$51,0),MATCH(AE$1,'State BOBIC'!$C$1:$AR$1,0))/SUM('State BOBIC'!AF:AF),0)</f>
        <v>1.0956120447666627E-2</v>
      </c>
      <c r="AF4" s="84">
        <f>IFERROR(INDEX('State BOBIC'!$C$2:$AR$51,MATCH(About!$B$2,'State BOBIC'!$AS$2:$AS$51,0),MATCH(AF$1,'State BOBIC'!$C$1:$AR$1,0))/SUM('State BOBIC'!AG:AG),0)</f>
        <v>8.5080041628440191E-3</v>
      </c>
      <c r="AG4" s="84">
        <f>IFERROR(INDEX('State BOBIC'!$C$2:$AR$51,MATCH(About!$B$2,'State BOBIC'!$AS$2:$AS$51,0),MATCH(AG$1,'State BOBIC'!$C$1:$AR$1,0))/SUM('State BOBIC'!AH:AH),0)</f>
        <v>1.3748057143673479E-2</v>
      </c>
      <c r="AH4" s="84">
        <f>IFERROR(INDEX('State BOBIC'!$C$2:$AR$51,MATCH(About!$B$2,'State BOBIC'!$AS$2:$AS$51,0),MATCH(AH$1,'State BOBIC'!$C$1:$AR$1,0))/SUM('State BOBIC'!AI:AI),0)</f>
        <v>7.2740512175967619E-3</v>
      </c>
      <c r="AI4" s="84">
        <f>IFERROR(INDEX('State BOBIC'!$C$2:$AR$51,MATCH(About!$B$2,'State BOBIC'!$AS$2:$AS$51,0),MATCH(AI$1,'State BOBIC'!$C$1:$AR$1,0))/SUM('State BOBIC'!AJ:AJ),0)</f>
        <v>9.3008060886678717E-3</v>
      </c>
      <c r="AJ4" s="84">
        <f>IFERROR(INDEX('State BOBIC'!$C$2:$AR$51,MATCH(About!$B$2,'State BOBIC'!$AS$2:$AS$51,0),MATCH(AJ$1,'State BOBIC'!$C$1:$AR$1,0))/SUM('State BOBIC'!AK:AK),0)</f>
        <v>1.0840112472545417E-2</v>
      </c>
      <c r="AK4" s="84">
        <f>IFERROR(INDEX('State BOBIC'!$C$2:$AR$51,MATCH(About!$B$2,'State BOBIC'!$AS$2:$AS$51,0),MATCH(AK$1,'State BOBIC'!$C$1:$AR$1,0))/SUM('State BOBIC'!AL:AL),0)</f>
        <v>9.0446495425625193E-3</v>
      </c>
      <c r="AL4" s="84">
        <f>IFERROR(INDEX('State BOBIC'!$C$2:$AR$51,MATCH(About!$B$2,'State BOBIC'!$AS$2:$AS$51,0),MATCH(AL$1,'State BOBIC'!$C$1:$AR$1,0))/SUM('State BOBIC'!AM:AM),0)</f>
        <v>9.3732372308892933E-3</v>
      </c>
      <c r="AM4" s="84">
        <f>IFERROR(INDEX('State BOBIC'!$C$2:$AR$51,MATCH(About!$B$2,'State BOBIC'!$AS$2:$AS$51,0),MATCH(AM$1,'State BOBIC'!$C$1:$AR$1,0))/SUM('State BOBIC'!AN:AN),0)</f>
        <v>9.8723811761834493E-3</v>
      </c>
      <c r="AN4" s="84">
        <f>IFERROR(INDEX('State BOBIC'!$C$2:$AR$51,MATCH(About!$B$2,'State BOBIC'!$AS$2:$AS$51,0),MATCH(AN$1,'State BOBIC'!$C$1:$AR$1,0))/SUM('State BOBIC'!AO:AO),0)</f>
        <v>1.2386798777076191E-2</v>
      </c>
      <c r="AO4" s="84">
        <f>IFERROR(INDEX('State BOBIC'!$C$2:$AR$51,MATCH(About!$B$2,'State BOBIC'!$AS$2:$AS$51,0),MATCH(AO$1,'State BOBIC'!$C$1:$AR$1,0))/SUM('State BOBIC'!AP:AP),0)</f>
        <v>7.2224515042657216E-3</v>
      </c>
      <c r="AP4" s="84">
        <f>IFERROR(INDEX('State BOBIC'!$C$2:$AR$51,MATCH(About!$B$2,'State BOBIC'!$AS$2:$AS$51,0),MATCH(AP$1,'State BOBIC'!$C$1:$AR$1,0))/SUM('State BOBIC'!AQ:AQ),0)</f>
        <v>8.4337420148573386E-3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4.9133375769145633E-3</v>
      </c>
      <c r="C4" s="84">
        <f>IFERROR(INDEX('State BOBIC'!$C$2:$AR$51,MATCH(About!$B$2,'State BOBIC'!$AS$2:$AS$51,0),MATCH(C$1,'State BOBIC'!$C$1:$AR$1,0))/SUM('State BOBIC'!D:D),0)</f>
        <v>4.0544638164588233E-2</v>
      </c>
      <c r="D4" s="84">
        <f>IFERROR(INDEX('State BOBIC'!$C$2:$AR$51,MATCH(About!$B$2,'State BOBIC'!$AS$2:$AS$51,0),MATCH(D$1,'State BOBIC'!$C$1:$AR$1,0))/SUM('State BOBIC'!E:E),0)</f>
        <v>2.9025197183139852E-3</v>
      </c>
      <c r="E4" s="84">
        <f>IFERROR(INDEX('State BOBIC'!$C$2:$AR$51,MATCH(About!$B$2,'State BOBIC'!$AS$2:$AS$51,0),MATCH(E$1,'State BOBIC'!$C$1:$AR$1,0))/SUM('State BOBIC'!F:F),0)</f>
        <v>3.7717358751600143E-2</v>
      </c>
      <c r="F4" s="84">
        <f>IFERROR(INDEX('State BOBIC'!$C$2:$AR$51,MATCH(About!$B$2,'State BOBIC'!$AS$2:$AS$51,0),MATCH(F$1,'State BOBIC'!$C$1:$AR$1,0))/SUM('State BOBIC'!G:G),0)</f>
        <v>8.5504992938343384E-3</v>
      </c>
      <c r="G4" s="84">
        <f>IFERROR(INDEX('State BOBIC'!$C$2:$AR$51,MATCH(About!$B$2,'State BOBIC'!$AS$2:$AS$51,0),MATCH(G$1,'State BOBIC'!$C$1:$AR$1,0))/SUM('State BOBIC'!H:H),0)</f>
        <v>9.404759264694397E-3</v>
      </c>
      <c r="H4" s="84">
        <f>IFERROR(INDEX('State BOBIC'!$C$2:$AR$51,MATCH(About!$B$2,'State BOBIC'!$AS$2:$AS$51,0),MATCH(H$1,'State BOBIC'!$C$1:$AR$1,0))/SUM('State BOBIC'!I:I),0)</f>
        <v>5.7357024926948021E-3</v>
      </c>
      <c r="I4" s="84">
        <f>IFERROR(INDEX('State BOBIC'!$C$2:$AR$51,MATCH(About!$B$2,'State BOBIC'!$AS$2:$AS$51,0),MATCH(I$1,'State BOBIC'!$C$1:$AR$1,0))/SUM('State BOBIC'!J:J),0)</f>
        <v>6.6700142037500925E-3</v>
      </c>
      <c r="J4" s="84">
        <f>IFERROR(INDEX('State BOBIC'!$C$2:$AR$51,MATCH(About!$B$2,'State BOBIC'!$AS$2:$AS$51,0),MATCH(J$1,'State BOBIC'!$C$1:$AR$1,0))/SUM('State BOBIC'!K:K),0)</f>
        <v>1.0089649802180765E-2</v>
      </c>
      <c r="K4" s="84">
        <f>IFERROR(INDEX('State BOBIC'!$C$2:$AR$51,MATCH(About!$B$2,'State BOBIC'!$AS$2:$AS$51,0),MATCH(K$1,'State BOBIC'!$C$1:$AR$1,0))/SUM('State BOBIC'!L:L),0)</f>
        <v>1.5650635065016249E-2</v>
      </c>
      <c r="L4" s="84">
        <f>IFERROR(INDEX('State BOBIC'!$C$2:$AR$51,MATCH(About!$B$2,'State BOBIC'!$AS$2:$AS$51,0),MATCH(L$1,'State BOBIC'!$C$1:$AR$1,0))/SUM('State BOBIC'!M:M),0)</f>
        <v>4.9013743697132149E-3</v>
      </c>
      <c r="M4" s="84">
        <f>IFERROR(INDEX('State BOBIC'!$C$2:$AR$51,MATCH(About!$B$2,'State BOBIC'!$AS$2:$AS$51,0),MATCH(M$1,'State BOBIC'!$C$1:$AR$1,0))/SUM('State BOBIC'!N:N),0)</f>
        <v>1.3669395339847077E-2</v>
      </c>
      <c r="N4" s="84">
        <f>IFERROR(INDEX('State BOBIC'!$C$2:$AR$51,MATCH(About!$B$2,'State BOBIC'!$AS$2:$AS$51,0),MATCH(N$1,'State BOBIC'!$C$1:$AR$1,0))/SUM('State BOBIC'!O:O),0)</f>
        <v>9.1387917488830253E-3</v>
      </c>
      <c r="O4" s="84">
        <f>IFERROR(INDEX('State BOBIC'!$C$2:$AR$51,MATCH(About!$B$2,'State BOBIC'!$AS$2:$AS$51,0),MATCH(O$1,'State BOBIC'!$C$1:$AR$1,0))/SUM('State BOBIC'!P:P),0)</f>
        <v>1.3097950879527374E-3</v>
      </c>
      <c r="P4" s="84">
        <f>IFERROR(INDEX('State BOBIC'!$C$2:$AR$51,MATCH(About!$B$2,'State BOBIC'!$AS$2:$AS$51,0),MATCH(P$1,'State BOBIC'!$C$1:$AR$1,0))/SUM('State BOBIC'!Q:Q),0)</f>
        <v>1.5258349774294237E-2</v>
      </c>
      <c r="Q4" s="84">
        <f>IFERROR(INDEX('State BOBIC'!$C$2:$AR$51,MATCH(About!$B$2,'State BOBIC'!$AS$2:$AS$51,0),MATCH(Q$1,'State BOBIC'!$C$1:$AR$1,0))/SUM('State BOBIC'!R:R),0)</f>
        <v>8.3484256603162871E-4</v>
      </c>
      <c r="R4" s="84">
        <f>IFERROR(INDEX('State BOBIC'!$C$2:$AR$51,MATCH(About!$B$2,'State BOBIC'!$AS$2:$AS$51,0),MATCH(R$1,'State BOBIC'!$C$1:$AR$1,0))/SUM('State BOBIC'!S:S),0)</f>
        <v>3.0618486568469484E-2</v>
      </c>
      <c r="S4" s="84">
        <f>IFERROR(INDEX('State BOBIC'!$C$2:$AR$51,MATCH(About!$B$2,'State BOBIC'!$AS$2:$AS$51,0),MATCH(S$1,'State BOBIC'!$C$1:$AR$1,0))/SUM('State BOBIC'!T:T),0)</f>
        <v>9.472542545326413E-3</v>
      </c>
      <c r="T4" s="84">
        <f>IFERROR(INDEX('State BOBIC'!$C$2:$AR$51,MATCH(About!$B$2,'State BOBIC'!$AS$2:$AS$51,0),MATCH(T$1,'State BOBIC'!$C$1:$AR$1,0))/SUM('State BOBIC'!U:U),0)</f>
        <v>8.9053732016363667E-3</v>
      </c>
      <c r="U4" s="84">
        <f>IFERROR(INDEX('State BOBIC'!$C$2:$AR$51,MATCH(About!$B$2,'State BOBIC'!$AS$2:$AS$51,0),MATCH(U$1,'State BOBIC'!$C$1:$AR$1,0))/SUM('State BOBIC'!V:V),0)</f>
        <v>5.873728476099389E-3</v>
      </c>
      <c r="V4" s="84">
        <f>IFERROR(INDEX('State BOBIC'!$C$2:$AR$51,MATCH(About!$B$2,'State BOBIC'!$AS$2:$AS$51,0),MATCH(V$1,'State BOBIC'!$C$1:$AR$1,0))/SUM('State BOBIC'!W:W),0)</f>
        <v>5.2022132065632672E-3</v>
      </c>
      <c r="W4" s="84">
        <f>IFERROR(INDEX('State BOBIC'!$C$2:$AR$51,MATCH(About!$B$2,'State BOBIC'!$AS$2:$AS$51,0),MATCH(W$1,'State BOBIC'!$C$1:$AR$1,0))/SUM('State BOBIC'!X:X),0)</f>
        <v>4.9133546668560669E-3</v>
      </c>
      <c r="X4" s="84">
        <f>IFERROR(INDEX('State BOBIC'!$C$2:$AR$51,MATCH(About!$B$2,'State BOBIC'!$AS$2:$AS$51,0),MATCH(X$1,'State BOBIC'!$C$1:$AR$1,0))/SUM('State BOBIC'!Y:Y),0)</f>
        <v>9.717164159955681E-3</v>
      </c>
      <c r="Y4" s="84">
        <f>IFERROR(INDEX('State BOBIC'!$C$2:$AR$51,MATCH(About!$B$2,'State BOBIC'!$AS$2:$AS$51,0),MATCH(Y$1,'State BOBIC'!$C$1:$AR$1,0))/SUM('State BOBIC'!Z:Z),0)</f>
        <v>2.5624288623776244E-2</v>
      </c>
      <c r="Z4" s="84">
        <f>IFERROR(INDEX('State BOBIC'!$C$2:$AR$51,MATCH(About!$B$2,'State BOBIC'!$AS$2:$AS$51,0),MATCH(Z$1,'State BOBIC'!$C$1:$AR$1,0))/SUM('State BOBIC'!AA:AA),0)</f>
        <v>8.0262488744333414E-3</v>
      </c>
      <c r="AA4" s="84">
        <f>IFERROR(INDEX('State BOBIC'!$C$2:$AR$51,MATCH(About!$B$2,'State BOBIC'!$AS$2:$AS$51,0),MATCH(AA$1,'State BOBIC'!$C$1:$AR$1,0))/SUM('State BOBIC'!AB:AB),0)</f>
        <v>2.5618074306787801E-3</v>
      </c>
      <c r="AB4" s="84">
        <f>IFERROR(INDEX('State BOBIC'!$C$2:$AR$51,MATCH(About!$B$2,'State BOBIC'!$AS$2:$AS$51,0),MATCH(AB$1,'State BOBIC'!$C$1:$AR$1,0))/SUM('State BOBIC'!AC:AC),0)</f>
        <v>6.8098598115417918E-3</v>
      </c>
      <c r="AC4" s="84">
        <f>IFERROR(INDEX('State BOBIC'!$C$2:$AR$51,MATCH(About!$B$2,'State BOBIC'!$AS$2:$AS$51,0),MATCH(AC$1,'State BOBIC'!$C$1:$AR$1,0))/SUM('State BOBIC'!AD:AD),0)</f>
        <v>1.4671426628127196E-2</v>
      </c>
      <c r="AD4" s="84">
        <f>IFERROR(INDEX('State BOBIC'!$C$2:$AR$51,MATCH(About!$B$2,'State BOBIC'!$AS$2:$AS$51,0),MATCH(AD$1,'State BOBIC'!$C$1:$AR$1,0))/SUM('State BOBIC'!AE:AE),0)</f>
        <v>9.8050125170513775E-3</v>
      </c>
      <c r="AE4" s="84">
        <f>IFERROR(INDEX('State BOBIC'!$C$2:$AR$51,MATCH(About!$B$2,'State BOBIC'!$AS$2:$AS$51,0),MATCH(AE$1,'State BOBIC'!$C$1:$AR$1,0))/SUM('State BOBIC'!AF:AF),0)</f>
        <v>1.0956120447666627E-2</v>
      </c>
      <c r="AF4" s="84">
        <f>IFERROR(INDEX('State BOBIC'!$C$2:$AR$51,MATCH(About!$B$2,'State BOBIC'!$AS$2:$AS$51,0),MATCH(AF$1,'State BOBIC'!$C$1:$AR$1,0))/SUM('State BOBIC'!AG:AG),0)</f>
        <v>8.5080041628440191E-3</v>
      </c>
      <c r="AG4" s="84">
        <f>IFERROR(INDEX('State BOBIC'!$C$2:$AR$51,MATCH(About!$B$2,'State BOBIC'!$AS$2:$AS$51,0),MATCH(AG$1,'State BOBIC'!$C$1:$AR$1,0))/SUM('State BOBIC'!AH:AH),0)</f>
        <v>1.3748057143673479E-2</v>
      </c>
      <c r="AH4" s="84">
        <f>IFERROR(INDEX('State BOBIC'!$C$2:$AR$51,MATCH(About!$B$2,'State BOBIC'!$AS$2:$AS$51,0),MATCH(AH$1,'State BOBIC'!$C$1:$AR$1,0))/SUM('State BOBIC'!AI:AI),0)</f>
        <v>7.2740512175967619E-3</v>
      </c>
      <c r="AI4" s="84">
        <f>IFERROR(INDEX('State BOBIC'!$C$2:$AR$51,MATCH(About!$B$2,'State BOBIC'!$AS$2:$AS$51,0),MATCH(AI$1,'State BOBIC'!$C$1:$AR$1,0))/SUM('State BOBIC'!AJ:AJ),0)</f>
        <v>9.3008060886678717E-3</v>
      </c>
      <c r="AJ4" s="84">
        <f>IFERROR(INDEX('State BOBIC'!$C$2:$AR$51,MATCH(About!$B$2,'State BOBIC'!$AS$2:$AS$51,0),MATCH(AJ$1,'State BOBIC'!$C$1:$AR$1,0))/SUM('State BOBIC'!AK:AK),0)</f>
        <v>1.0840112472545417E-2</v>
      </c>
      <c r="AK4" s="84">
        <f>IFERROR(INDEX('State BOBIC'!$C$2:$AR$51,MATCH(About!$B$2,'State BOBIC'!$AS$2:$AS$51,0),MATCH(AK$1,'State BOBIC'!$C$1:$AR$1,0))/SUM('State BOBIC'!AL:AL),0)</f>
        <v>9.0446495425625193E-3</v>
      </c>
      <c r="AL4" s="84">
        <f>IFERROR(INDEX('State BOBIC'!$C$2:$AR$51,MATCH(About!$B$2,'State BOBIC'!$AS$2:$AS$51,0),MATCH(AL$1,'State BOBIC'!$C$1:$AR$1,0))/SUM('State BOBIC'!AM:AM),0)</f>
        <v>9.3732372308892933E-3</v>
      </c>
      <c r="AM4" s="84">
        <f>IFERROR(INDEX('State BOBIC'!$C$2:$AR$51,MATCH(About!$B$2,'State BOBIC'!$AS$2:$AS$51,0),MATCH(AM$1,'State BOBIC'!$C$1:$AR$1,0))/SUM('State BOBIC'!AN:AN),0)</f>
        <v>9.8723811761834493E-3</v>
      </c>
      <c r="AN4" s="84">
        <f>IFERROR(INDEX('State BOBIC'!$C$2:$AR$51,MATCH(About!$B$2,'State BOBIC'!$AS$2:$AS$51,0),MATCH(AN$1,'State BOBIC'!$C$1:$AR$1,0))/SUM('State BOBIC'!AO:AO),0)</f>
        <v>1.2386798777076191E-2</v>
      </c>
      <c r="AO4" s="84">
        <f>IFERROR(INDEX('State BOBIC'!$C$2:$AR$51,MATCH(About!$B$2,'State BOBIC'!$AS$2:$AS$51,0),MATCH(AO$1,'State BOBIC'!$C$1:$AR$1,0))/SUM('State BOBIC'!AP:AP),0)</f>
        <v>7.2224515042657216E-3</v>
      </c>
      <c r="AP4" s="84">
        <f>IFERROR(INDEX('State BOBIC'!$C$2:$AR$51,MATCH(About!$B$2,'State BOBIC'!$AS$2:$AS$51,0),MATCH(AP$1,'State BOBIC'!$C$1:$AR$1,0))/SUM('State BOBIC'!AQ:AQ),0)</f>
        <v>8.4337420148573386E-3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337921.6290899922</v>
      </c>
      <c r="C2" s="81">
        <f>'National GE'!C2*'National GE'!C4</f>
        <v>147652.8178125101</v>
      </c>
      <c r="D2" s="81">
        <f>'National GE'!D2*'National GE'!D4</f>
        <v>18670.613634537054</v>
      </c>
      <c r="E2">
        <f>'National GE'!E2*'National GE'!E4</f>
        <v>237484.7172308178</v>
      </c>
      <c r="F2">
        <f>'National GE'!F2*'National GE'!F4</f>
        <v>2484.8133275696691</v>
      </c>
      <c r="G2">
        <f>'National GE'!G2*'National GE'!G4</f>
        <v>3348004.7411882067</v>
      </c>
      <c r="H2">
        <f>'National GE'!H2*'National GE'!H4</f>
        <v>218353.52362756839</v>
      </c>
      <c r="I2">
        <f>'National GE'!I2*'National GE'!I4</f>
        <v>7753.3438078912413</v>
      </c>
      <c r="J2">
        <f>'National GE'!J2*'National GE'!J4</f>
        <v>166152.18302312554</v>
      </c>
      <c r="K2" s="81">
        <f>'National GE'!K2*'National GE'!K4</f>
        <v>664029.10142200568</v>
      </c>
      <c r="L2" s="81">
        <f>'National GE'!L2*'National GE'!L4</f>
        <v>20601261.879780926</v>
      </c>
      <c r="M2">
        <f>'National GE'!M2*'National GE'!M4</f>
        <v>4537094.7293251185</v>
      </c>
      <c r="N2">
        <f>'National GE'!N2*'National GE'!N4</f>
        <v>81443.728195429256</v>
      </c>
      <c r="O2" s="81">
        <f>'National GE'!O2*'National GE'!O4</f>
        <v>2436.6924371823939</v>
      </c>
      <c r="P2" s="81">
        <f>'National GE'!P2*'National GE'!P4</f>
        <v>128287.06426269101</v>
      </c>
      <c r="Q2" s="81">
        <f>'National GE'!Q2*'National GE'!Q4</f>
        <v>281.39341180454301</v>
      </c>
      <c r="R2" s="81">
        <f>'National GE'!R2*'National GE'!R4</f>
        <v>81624.329847121058</v>
      </c>
      <c r="S2">
        <f>'National GE'!S2*'National GE'!S4</f>
        <v>169753.7318559679</v>
      </c>
      <c r="T2">
        <f>'National GE'!T2*'National GE'!T4</f>
        <v>207035.3017570723</v>
      </c>
      <c r="U2">
        <f>'National GE'!U2*'National GE'!U4</f>
        <v>16500.340336982295</v>
      </c>
      <c r="V2">
        <f>'National GE'!V2*'National GE'!V4</f>
        <v>49385.023022345784</v>
      </c>
      <c r="W2">
        <f>'National GE'!W2*'National GE'!W4</f>
        <v>52830.184924886766</v>
      </c>
      <c r="X2">
        <f>'National GE'!X2*'National GE'!X4</f>
        <v>934694.79827349039</v>
      </c>
      <c r="Y2">
        <f>'National GE'!Y2*'National GE'!Y4</f>
        <v>374808.82015441073</v>
      </c>
      <c r="Z2" s="81">
        <f>'National GE'!Z2*'National GE'!Z4</f>
        <v>1518677.2052814576</v>
      </c>
      <c r="AA2" s="81">
        <f>'National GE'!AA2*'National GE'!AA4</f>
        <v>658838.13174915989</v>
      </c>
      <c r="AB2" s="81">
        <f>'National GE'!AB2*'National GE'!AB4</f>
        <v>4724981.6452992707</v>
      </c>
      <c r="AC2">
        <f>'National GE'!AC2*'National GE'!AC4</f>
        <v>12790.746540258344</v>
      </c>
      <c r="AD2">
        <f>'National GE'!AD2*'National GE'!AD4</f>
        <v>24176993.370072402</v>
      </c>
      <c r="AE2">
        <f>'National GE'!AE2*'National GE'!AE4</f>
        <v>26782946.538772251</v>
      </c>
      <c r="AF2">
        <f>'National GE'!AF2*'National GE'!AF4</f>
        <v>1438974.0785496233</v>
      </c>
      <c r="AG2">
        <f>'National GE'!AG2*'National GE'!AG4</f>
        <v>14886289.871679496</v>
      </c>
      <c r="AH2">
        <f>'National GE'!AH2*'National GE'!AH4</f>
        <v>1424044.9753925386</v>
      </c>
      <c r="AI2">
        <f>'National GE'!AI2*'National GE'!AI4</f>
        <v>23864415.137498681</v>
      </c>
      <c r="AJ2">
        <f>'National GE'!AJ2*'National GE'!AJ4</f>
        <v>546032.09355076985</v>
      </c>
      <c r="AK2">
        <f>'National GE'!AK2*'National GE'!AK4</f>
        <v>14777828.638349019</v>
      </c>
      <c r="AL2">
        <f>'National GE'!AL2*'National GE'!AL4</f>
        <v>29021388.118648157</v>
      </c>
      <c r="AM2">
        <f>'National GE'!AM2*'National GE'!AM4</f>
        <v>20942607175.920284</v>
      </c>
      <c r="AN2">
        <f>'National GE'!AN2*'National GE'!AN4</f>
        <v>4845988283.270484</v>
      </c>
      <c r="AO2">
        <f>'National GE'!AO2*'National GE'!AO4</f>
        <v>20289.141449533636</v>
      </c>
      <c r="AP2">
        <f>'National GE'!AP2*'National GE'!AP4</f>
        <v>23630598.27704493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522064643.70025826</v>
      </c>
      <c r="C2" s="81">
        <f>'National HE'!C2*'National HE'!C4</f>
        <v>390395874.93253458</v>
      </c>
      <c r="D2" s="81">
        <f>'National HE'!D2*'National HE'!D4</f>
        <v>0</v>
      </c>
      <c r="E2">
        <f>'National HE'!E2*'National HE'!E4</f>
        <v>44051588.240799546</v>
      </c>
      <c r="F2">
        <f>'National HE'!F2*'National HE'!F4</f>
        <v>1491716.2676509917</v>
      </c>
      <c r="G2">
        <f>'National HE'!G2*'National HE'!G4</f>
        <v>5479275321.7795506</v>
      </c>
      <c r="H2">
        <f>'National HE'!H2*'National HE'!H4</f>
        <v>882016001.00595295</v>
      </c>
      <c r="I2">
        <f>'National HE'!I2*'National HE'!I4</f>
        <v>50270742.914414838</v>
      </c>
      <c r="J2">
        <f>'National HE'!J2*'National HE'!J4</f>
        <v>626087814.50726414</v>
      </c>
      <c r="K2" s="81">
        <f>'National HE'!K2*'National HE'!K4</f>
        <v>2590194082.8178558</v>
      </c>
      <c r="L2" s="81">
        <f>'National HE'!L2*'National HE'!L4</f>
        <v>474995565.26907992</v>
      </c>
      <c r="M2">
        <f>'National HE'!M2*'National HE'!M4</f>
        <v>3908453069.2918305</v>
      </c>
      <c r="N2">
        <f>'National HE'!N2*'National HE'!N4</f>
        <v>466754891.54592019</v>
      </c>
      <c r="O2" s="81">
        <f>'National HE'!O2*'National HE'!O4</f>
        <v>7891712.3298888821</v>
      </c>
      <c r="P2" s="81">
        <f>'National HE'!P2*'National HE'!P4</f>
        <v>142147601.81324127</v>
      </c>
      <c r="Q2" s="81">
        <f>'National HE'!Q2*'National HE'!Q4</f>
        <v>0</v>
      </c>
      <c r="R2" s="81">
        <f>'National HE'!R2*'National HE'!R4</f>
        <v>114678702.97620159</v>
      </c>
      <c r="S2">
        <f>'National HE'!S2*'National HE'!S4</f>
        <v>335660935.90685356</v>
      </c>
      <c r="T2">
        <f>'National HE'!T2*'National HE'!T4</f>
        <v>1233124686.0894797</v>
      </c>
      <c r="U2">
        <f>'National HE'!U2*'National HE'!U4</f>
        <v>299540919.72779363</v>
      </c>
      <c r="V2">
        <f>'National HE'!V2*'National HE'!V4</f>
        <v>146710305.17923057</v>
      </c>
      <c r="W2">
        <f>'National HE'!W2*'National HE'!W4</f>
        <v>1137991216.0863891</v>
      </c>
      <c r="X2">
        <f>'National HE'!X2*'National HE'!X4</f>
        <v>514227096.75327379</v>
      </c>
      <c r="Y2">
        <f>'National HE'!Y2*'National HE'!Y4</f>
        <v>5086034062.7921257</v>
      </c>
      <c r="Z2" s="81">
        <f>'National HE'!Z2*'National HE'!Z4</f>
        <v>1008967185.2771455</v>
      </c>
      <c r="AA2" s="81">
        <f>'National HE'!AA2*'National HE'!AA4</f>
        <v>87419698.760681987</v>
      </c>
      <c r="AB2" s="81">
        <f>'National HE'!AB2*'National HE'!AB4</f>
        <v>304999673.81650496</v>
      </c>
      <c r="AC2">
        <f>'National HE'!AC2*'National HE'!AC4</f>
        <v>102740960.98759514</v>
      </c>
      <c r="AD2">
        <f>'National HE'!AD2*'National HE'!AD4</f>
        <v>12259625727.678226</v>
      </c>
      <c r="AE2">
        <f>'National HE'!AE2*'National HE'!AE4</f>
        <v>5038543409.5553255</v>
      </c>
      <c r="AF2">
        <f>'National HE'!AF2*'National HE'!AF4</f>
        <v>5830161716.9431581</v>
      </c>
      <c r="AG2">
        <f>'National HE'!AG2*'National HE'!AG4</f>
        <v>2598247547.3972249</v>
      </c>
      <c r="AH2">
        <f>'National HE'!AH2*'National HE'!AH4</f>
        <v>1770024488.2586527</v>
      </c>
      <c r="AI2">
        <f>'National HE'!AI2*'National HE'!AI4</f>
        <v>706478765.35881066</v>
      </c>
      <c r="AJ2">
        <f>'National HE'!AJ2*'National HE'!AJ4</f>
        <v>8304423600.3215351</v>
      </c>
      <c r="AK2">
        <f>'National HE'!AK2*'National HE'!AK4</f>
        <v>12911451174.775244</v>
      </c>
      <c r="AL2">
        <f>'National HE'!AL2*'National HE'!AL4</f>
        <v>2966177810.2069068</v>
      </c>
      <c r="AM2">
        <f>'National HE'!AM2*'National HE'!AM4</f>
        <v>749632934.37055469</v>
      </c>
      <c r="AN2">
        <f>'National HE'!AN2*'National HE'!AN4</f>
        <v>6935597596.5617342</v>
      </c>
      <c r="AO2">
        <f>'National HE'!AO2*'National HE'!AO4</f>
        <v>14885984266.519068</v>
      </c>
      <c r="AP2">
        <f>'National HE'!AP2*'National HE'!AP4</f>
        <v>3660170122.6057701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2022-10-03T20:20:10Z</dcterms:modified>
</cp:coreProperties>
</file>