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11" activeTab="14"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4">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168" fontId="0" fillId="0" borderId="0" pivotButton="0" quotePrefix="0" xfId="0"/>
    <xf numFmtId="0" fontId="2" fillId="30" borderId="0" pivotButton="0" quotePrefix="0" xfId="0"/>
    <xf numFmtId="0" fontId="58" fillId="0" borderId="2" applyAlignment="1" pivotButton="0" quotePrefix="0" xfId="2">
      <alignment wrapText="1"/>
    </xf>
    <xf numFmtId="0" fontId="0" fillId="0" borderId="2" pivotButton="0" quotePrefix="0" xfId="0"/>
    <xf numFmtId="0" fontId="0" fillId="0" borderId="0" pivotButton="0" quotePrefix="0" xfId="0"/>
    <xf numFmtId="14" fontId="0" fillId="0" borderId="0"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C:/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10" defaultColWidth="8.83203125" defaultRowHeight="15"/>
  <cols>
    <col width="13.5" customWidth="1" style="145" min="1" max="1"/>
    <col width="107.5" customWidth="1" style="145" min="2" max="2"/>
  </cols>
  <sheetData>
    <row r="1">
      <c r="A1" s="25" t="inlineStr">
        <is>
          <t>BNVFE BAU New Vehicle Fuel Economy</t>
        </is>
      </c>
      <c r="C1" s="146" t="n">
        <v>44307</v>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10" defaultColWidth="8.83203125" defaultRowHeight="15" customHeight="1"/>
  <cols>
    <col width="27.6640625" customWidth="1" style="145" min="1" max="1"/>
    <col width="49" customWidth="1" style="145" min="2" max="2"/>
  </cols>
  <sheetData>
    <row r="1" ht="15" customHeight="1" s="145"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5" thickTop="1"/>
    <row r="3" ht="15" customHeight="1" s="145">
      <c r="C3" s="126" t="inlineStr">
        <is>
          <t>Report</t>
        </is>
      </c>
      <c r="D3" s="126" t="inlineStr">
        <is>
          <t>Annual Energy Outlook 2021</t>
        </is>
      </c>
      <c r="E3" s="127" t="n"/>
      <c r="F3" s="127" t="n"/>
      <c r="G3" s="127" t="n"/>
      <c r="H3" s="127" t="n"/>
    </row>
    <row r="4" ht="15" customHeight="1" s="145">
      <c r="C4" s="126" t="inlineStr">
        <is>
          <t>Scenario</t>
        </is>
      </c>
      <c r="D4" s="126" t="inlineStr">
        <is>
          <t>ref2021</t>
        </is>
      </c>
      <c r="E4" s="127" t="n"/>
      <c r="F4" s="127" t="n"/>
      <c r="G4" s="126" t="inlineStr">
        <is>
          <t>Reference case</t>
        </is>
      </c>
      <c r="H4" s="127" t="n"/>
    </row>
    <row r="5" ht="15" customHeight="1" s="145">
      <c r="C5" s="126" t="inlineStr">
        <is>
          <t>Datekey</t>
        </is>
      </c>
      <c r="D5" s="126" t="inlineStr">
        <is>
          <t>d113020a</t>
        </is>
      </c>
      <c r="E5" s="127" t="n"/>
      <c r="F5" s="127" t="n"/>
      <c r="G5" s="127" t="n"/>
      <c r="H5" s="127" t="n"/>
    </row>
    <row r="6" ht="15" customHeight="1" s="145">
      <c r="C6" s="126" t="inlineStr">
        <is>
          <t>Release Date</t>
        </is>
      </c>
      <c r="D6" s="127" t="n"/>
      <c r="E6" s="126" t="inlineStr">
        <is>
          <t xml:space="preserve"> January 2021</t>
        </is>
      </c>
      <c r="F6" s="127" t="n"/>
      <c r="G6" s="127" t="n"/>
      <c r="H6" s="127" t="n"/>
    </row>
    <row r="7" ht="15" customHeight="1" s="145">
      <c r="C7" s="127" t="n"/>
      <c r="D7" s="127" t="n"/>
      <c r="E7" s="127" t="n"/>
      <c r="F7" s="127" t="n"/>
      <c r="G7" s="127" t="n"/>
      <c r="H7" s="127" t="n"/>
    </row>
    <row r="10" ht="15" customHeight="1" s="145">
      <c r="A10" s="23" t="inlineStr">
        <is>
          <t>TKI000</t>
        </is>
      </c>
      <c r="B10" s="34" t="inlineStr">
        <is>
          <t>7. Transportation Sector Key Indicators and Delivered Energy Consumption</t>
        </is>
      </c>
      <c r="AH10" s="128" t="inlineStr">
        <is>
          <t>Compound</t>
        </is>
      </c>
    </row>
    <row r="11" ht="15" customHeight="1" s="145">
      <c r="B11" s="31" t="n"/>
      <c r="AH11" s="128" t="inlineStr">
        <is>
          <t xml:space="preserve"> Growth </t>
        </is>
      </c>
    </row>
    <row r="12" ht="15" customHeight="1" s="145">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5"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5" thickTop="1"/>
    <row r="15" ht="15" customHeight="1" s="145">
      <c r="B15" s="35" t="inlineStr">
        <is>
          <t>Key Indicators</t>
        </is>
      </c>
    </row>
    <row r="16" ht="15" customHeight="1" s="145">
      <c r="B16" s="35" t="inlineStr">
        <is>
          <t>Travel Indicators</t>
        </is>
      </c>
    </row>
    <row r="17" ht="15" customHeight="1" s="145">
      <c r="B17" s="35" t="inlineStr">
        <is>
          <t xml:space="preserve"> (billion vehicle miles traveled)</t>
        </is>
      </c>
    </row>
    <row r="18" ht="15" customHeight="1" s="145">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7" t="n">
        <v>0.009499</v>
      </c>
    </row>
    <row r="19" ht="15" customHeight="1" s="145">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7" t="n">
        <v>0.014396</v>
      </c>
    </row>
    <row r="20" ht="15" customHeight="1" s="145">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7" t="n">
        <v>0.015907</v>
      </c>
    </row>
    <row r="21" ht="15" customHeight="1" s="145">
      <c r="B21" s="35" t="inlineStr">
        <is>
          <t xml:space="preserve"> (billion passenger miles traveled)</t>
        </is>
      </c>
    </row>
    <row r="22" ht="15" customHeight="1" s="145">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7" t="n">
        <v>0.023374</v>
      </c>
    </row>
    <row r="23" ht="15" customHeight="1" s="145">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7" t="n">
        <v>0.025987</v>
      </c>
    </row>
    <row r="24" ht="15" customHeight="1" s="145">
      <c r="B24" s="35" t="inlineStr">
        <is>
          <t xml:space="preserve"> (billion seat miles available)</t>
        </is>
      </c>
    </row>
    <row r="25" ht="15" customHeight="1" s="145">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7" t="n">
        <v>0.037914</v>
      </c>
    </row>
    <row r="26" ht="15" customHeight="1" s="145">
      <c r="B26" s="35" t="inlineStr">
        <is>
          <t xml:space="preserve"> (billion ton miles traveled)</t>
        </is>
      </c>
    </row>
    <row r="27" ht="15" customHeight="1" s="145">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7" t="n">
        <v>0.007697</v>
      </c>
    </row>
    <row r="28" ht="15" customHeight="1" s="145">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7" t="n">
        <v>-0.008377000000000001</v>
      </c>
    </row>
    <row r="30" ht="15" customHeight="1" s="145">
      <c r="B30" s="35" t="inlineStr">
        <is>
          <t>Energy Efficiency Indicators</t>
        </is>
      </c>
    </row>
    <row r="31">
      <c r="B31" s="35" t="inlineStr">
        <is>
          <t xml:space="preserve"> (miles per gallon)</t>
        </is>
      </c>
    </row>
    <row r="32" ht="16" customHeight="1" s="145">
      <c r="A32" s="23" t="inlineStr">
        <is>
          <t>TKI000:ca_AvgCAFEStand</t>
        </is>
      </c>
      <c r="B32" s="42" t="inlineStr">
        <is>
          <t xml:space="preserve">   New Light-Duty Vehicle CAFE Standard 2/</t>
        </is>
      </c>
      <c r="C32" s="148" t="n">
        <v>34.471165</v>
      </c>
      <c r="D32" s="148" t="n">
        <v>35.386478</v>
      </c>
      <c r="E32" s="148" t="n">
        <v>36.015511</v>
      </c>
      <c r="F32" s="148" t="n">
        <v>36.532135</v>
      </c>
      <c r="G32" s="148" t="n">
        <v>36.999756</v>
      </c>
      <c r="H32" s="148" t="n">
        <v>37.485561</v>
      </c>
      <c r="I32" s="148" t="n">
        <v>38.067947</v>
      </c>
      <c r="J32" s="148" t="n">
        <v>38.072563</v>
      </c>
      <c r="K32" s="148" t="n">
        <v>38.080814</v>
      </c>
      <c r="L32" s="148" t="n">
        <v>38.095245</v>
      </c>
      <c r="M32" s="148" t="n">
        <v>38.18074</v>
      </c>
      <c r="N32" s="148" t="n">
        <v>38.191765</v>
      </c>
      <c r="O32" s="148" t="n">
        <v>38.206318</v>
      </c>
      <c r="P32" s="148" t="n">
        <v>38.220623</v>
      </c>
      <c r="Q32" s="148" t="n">
        <v>38.249493</v>
      </c>
      <c r="R32" s="148" t="n">
        <v>38.23008</v>
      </c>
      <c r="S32" s="148" t="n">
        <v>38.209507</v>
      </c>
      <c r="T32" s="148" t="n">
        <v>38.204479</v>
      </c>
      <c r="U32" s="148" t="n">
        <v>38.204224</v>
      </c>
      <c r="V32" s="148" t="n">
        <v>38.187893</v>
      </c>
      <c r="W32" s="148" t="n">
        <v>38.180141</v>
      </c>
      <c r="X32" s="148" t="n">
        <v>38.173969</v>
      </c>
      <c r="Y32" s="148" t="n">
        <v>38.160957</v>
      </c>
      <c r="Z32" s="148" t="n">
        <v>38.151768</v>
      </c>
      <c r="AA32" s="148" t="n">
        <v>38.148342</v>
      </c>
      <c r="AB32" s="148" t="n">
        <v>38.153297</v>
      </c>
      <c r="AC32" s="148" t="n">
        <v>38.143864</v>
      </c>
      <c r="AD32" s="148" t="n">
        <v>38.134365</v>
      </c>
      <c r="AE32" s="148" t="n">
        <v>38.120548</v>
      </c>
      <c r="AF32" s="148" t="n">
        <v>38.116928</v>
      </c>
      <c r="AG32" s="148" t="n">
        <v>38.114223</v>
      </c>
      <c r="AH32" s="147" t="n">
        <v>0.003354</v>
      </c>
    </row>
    <row r="33" ht="16" customHeight="1" s="145">
      <c r="A33" s="23" t="inlineStr">
        <is>
          <t>TKI000:ca_CarCAFEStand</t>
        </is>
      </c>
      <c r="B33" s="42" t="inlineStr">
        <is>
          <t xml:space="preserve">     New Car 2/</t>
        </is>
      </c>
      <c r="C33" s="148" t="n">
        <v>42.096588</v>
      </c>
      <c r="D33" s="148" t="n">
        <v>44.275085</v>
      </c>
      <c r="E33" s="148" t="n">
        <v>44.804096</v>
      </c>
      <c r="F33" s="148" t="n">
        <v>45.431927</v>
      </c>
      <c r="G33" s="148" t="n">
        <v>46.163593</v>
      </c>
      <c r="H33" s="148" t="n">
        <v>46.83271</v>
      </c>
      <c r="I33" s="148" t="n">
        <v>47.617275</v>
      </c>
      <c r="J33" s="148" t="n">
        <v>47.640335</v>
      </c>
      <c r="K33" s="148" t="n">
        <v>47.640335</v>
      </c>
      <c r="L33" s="148" t="n">
        <v>47.644814</v>
      </c>
      <c r="M33" s="148" t="n">
        <v>47.681995</v>
      </c>
      <c r="N33" s="148" t="n">
        <v>47.681995</v>
      </c>
      <c r="O33" s="148" t="n">
        <v>47.681995</v>
      </c>
      <c r="P33" s="148" t="n">
        <v>47.681995</v>
      </c>
      <c r="Q33" s="148" t="n">
        <v>47.681995</v>
      </c>
      <c r="R33" s="148" t="n">
        <v>47.681995</v>
      </c>
      <c r="S33" s="148" t="n">
        <v>47.681995</v>
      </c>
      <c r="T33" s="148" t="n">
        <v>47.681995</v>
      </c>
      <c r="U33" s="148" t="n">
        <v>47.681995</v>
      </c>
      <c r="V33" s="148" t="n">
        <v>47.681995</v>
      </c>
      <c r="W33" s="148" t="n">
        <v>47.681995</v>
      </c>
      <c r="X33" s="148" t="n">
        <v>47.681995</v>
      </c>
      <c r="Y33" s="148" t="n">
        <v>47.681995</v>
      </c>
      <c r="Z33" s="148" t="n">
        <v>47.683205</v>
      </c>
      <c r="AA33" s="148" t="n">
        <v>47.684814</v>
      </c>
      <c r="AB33" s="148" t="n">
        <v>47.687138</v>
      </c>
      <c r="AC33" s="148" t="n">
        <v>47.687138</v>
      </c>
      <c r="AD33" s="148" t="n">
        <v>47.687138</v>
      </c>
      <c r="AE33" s="148" t="n">
        <v>47.687138</v>
      </c>
      <c r="AF33" s="148" t="n">
        <v>47.689449</v>
      </c>
      <c r="AG33" s="148" t="n">
        <v>47.689449</v>
      </c>
      <c r="AH33" s="147" t="n">
        <v>0.004167</v>
      </c>
    </row>
    <row r="34" ht="16" customHeight="1" s="145">
      <c r="A34" s="23" t="inlineStr">
        <is>
          <t>TKI000:ca_TwukCAFEStand</t>
        </is>
      </c>
      <c r="B34" s="42" t="inlineStr">
        <is>
          <t xml:space="preserve">     New Light Truck 2/</t>
        </is>
      </c>
      <c r="C34" s="148" t="n">
        <v>30.906752</v>
      </c>
      <c r="D34" s="148" t="n">
        <v>31.515783</v>
      </c>
      <c r="E34" s="148" t="n">
        <v>31.942911</v>
      </c>
      <c r="F34" s="148" t="n">
        <v>32.461285</v>
      </c>
      <c r="G34" s="148" t="n">
        <v>32.91795</v>
      </c>
      <c r="H34" s="148" t="n">
        <v>33.400791</v>
      </c>
      <c r="I34" s="148" t="n">
        <v>33.955074</v>
      </c>
      <c r="J34" s="148" t="n">
        <v>33.955074</v>
      </c>
      <c r="K34" s="148" t="n">
        <v>33.955074</v>
      </c>
      <c r="L34" s="148" t="n">
        <v>33.955074</v>
      </c>
      <c r="M34" s="148" t="n">
        <v>33.955074</v>
      </c>
      <c r="N34" s="148" t="n">
        <v>33.955093</v>
      </c>
      <c r="O34" s="148" t="n">
        <v>33.955093</v>
      </c>
      <c r="P34" s="148" t="n">
        <v>33.955093</v>
      </c>
      <c r="Q34" s="148" t="n">
        <v>33.955093</v>
      </c>
      <c r="R34" s="148" t="n">
        <v>33.955128</v>
      </c>
      <c r="S34" s="148" t="n">
        <v>33.955128</v>
      </c>
      <c r="T34" s="148" t="n">
        <v>33.955128</v>
      </c>
      <c r="U34" s="148" t="n">
        <v>33.955128</v>
      </c>
      <c r="V34" s="148" t="n">
        <v>33.955128</v>
      </c>
      <c r="W34" s="148" t="n">
        <v>33.955128</v>
      </c>
      <c r="X34" s="148" t="n">
        <v>33.955128</v>
      </c>
      <c r="Y34" s="148" t="n">
        <v>33.955128</v>
      </c>
      <c r="Z34" s="148" t="n">
        <v>33.955128</v>
      </c>
      <c r="AA34" s="148" t="n">
        <v>33.955128</v>
      </c>
      <c r="AB34" s="148" t="n">
        <v>33.955128</v>
      </c>
      <c r="AC34" s="148" t="n">
        <v>33.955128</v>
      </c>
      <c r="AD34" s="148" t="n">
        <v>33.955128</v>
      </c>
      <c r="AE34" s="148" t="n">
        <v>33.955128</v>
      </c>
      <c r="AF34" s="148" t="n">
        <v>33.955128</v>
      </c>
      <c r="AG34" s="148" t="n">
        <v>33.955128</v>
      </c>
      <c r="AH34" s="147" t="n">
        <v>0.00314</v>
      </c>
    </row>
    <row r="35" ht="16" customHeight="1" s="145">
      <c r="A35" s="23" t="inlineStr">
        <is>
          <t>TKI000:ca_NewVehCred</t>
        </is>
      </c>
      <c r="B35" s="42" t="inlineStr">
        <is>
          <t xml:space="preserve">   Compliance New Light-Duty Vehicle 3/</t>
        </is>
      </c>
      <c r="C35" s="148" t="n">
        <v>35.428043</v>
      </c>
      <c r="D35" s="148" t="n">
        <v>36.588161</v>
      </c>
      <c r="E35" s="148" t="n">
        <v>37.27243</v>
      </c>
      <c r="F35" s="148" t="n">
        <v>37.693687</v>
      </c>
      <c r="G35" s="148" t="n">
        <v>38.000156</v>
      </c>
      <c r="H35" s="148" t="n">
        <v>38.414772</v>
      </c>
      <c r="I35" s="148" t="n">
        <v>38.930225</v>
      </c>
      <c r="J35" s="148" t="n">
        <v>39.067493</v>
      </c>
      <c r="K35" s="148" t="n">
        <v>39.131561</v>
      </c>
      <c r="L35" s="148" t="n">
        <v>39.187084</v>
      </c>
      <c r="M35" s="148" t="n">
        <v>39.367001</v>
      </c>
      <c r="N35" s="148" t="n">
        <v>39.458767</v>
      </c>
      <c r="O35" s="148" t="n">
        <v>39.570412</v>
      </c>
      <c r="P35" s="148" t="n">
        <v>39.688381</v>
      </c>
      <c r="Q35" s="148" t="n">
        <v>39.842903</v>
      </c>
      <c r="R35" s="148" t="n">
        <v>39.925739</v>
      </c>
      <c r="S35" s="148" t="n">
        <v>40.007633</v>
      </c>
      <c r="T35" s="148" t="n">
        <v>40.122059</v>
      </c>
      <c r="U35" s="148" t="n">
        <v>40.263226</v>
      </c>
      <c r="V35" s="148" t="n">
        <v>40.363659</v>
      </c>
      <c r="W35" s="148" t="n">
        <v>40.483315</v>
      </c>
      <c r="X35" s="148" t="n">
        <v>40.567554</v>
      </c>
      <c r="Y35" s="148" t="n">
        <v>40.636898</v>
      </c>
      <c r="Z35" s="148" t="n">
        <v>40.715225</v>
      </c>
      <c r="AA35" s="148" t="n">
        <v>40.813824</v>
      </c>
      <c r="AB35" s="148" t="n">
        <v>40.933929</v>
      </c>
      <c r="AC35" s="148" t="n">
        <v>41.032745</v>
      </c>
      <c r="AD35" s="148" t="n">
        <v>41.136253</v>
      </c>
      <c r="AE35" s="148" t="n">
        <v>41.233734</v>
      </c>
      <c r="AF35" s="148" t="n">
        <v>41.366283</v>
      </c>
      <c r="AG35" s="148" t="n">
        <v>41.510693</v>
      </c>
      <c r="AH35" s="147" t="n">
        <v>0.005296</v>
      </c>
    </row>
    <row r="36" ht="16" customHeight="1" s="145">
      <c r="A36" s="23" t="inlineStr">
        <is>
          <t>TKI000:ca_NewCarCred</t>
        </is>
      </c>
      <c r="B36" s="42" t="inlineStr">
        <is>
          <t xml:space="preserve">     New Car 3/</t>
        </is>
      </c>
      <c r="C36" s="148" t="n">
        <v>43.264011</v>
      </c>
      <c r="D36" s="148" t="n">
        <v>45.133469</v>
      </c>
      <c r="E36" s="148" t="n">
        <v>45.638382</v>
      </c>
      <c r="F36" s="148" t="n">
        <v>46.329559</v>
      </c>
      <c r="G36" s="148" t="n">
        <v>46.974045</v>
      </c>
      <c r="H36" s="148" t="n">
        <v>47.544498</v>
      </c>
      <c r="I36" s="148" t="n">
        <v>48.288284</v>
      </c>
      <c r="J36" s="148" t="n">
        <v>48.41925</v>
      </c>
      <c r="K36" s="148" t="n">
        <v>48.519196</v>
      </c>
      <c r="L36" s="148" t="n">
        <v>48.602192</v>
      </c>
      <c r="M36" s="148" t="n">
        <v>48.75803</v>
      </c>
      <c r="N36" s="148" t="n">
        <v>48.944359</v>
      </c>
      <c r="O36" s="148" t="n">
        <v>49.116051</v>
      </c>
      <c r="P36" s="148" t="n">
        <v>49.343533</v>
      </c>
      <c r="Q36" s="148" t="n">
        <v>49.588879</v>
      </c>
      <c r="R36" s="148" t="n">
        <v>49.838387</v>
      </c>
      <c r="S36" s="148" t="n">
        <v>50.062164</v>
      </c>
      <c r="T36" s="148" t="n">
        <v>50.324268</v>
      </c>
      <c r="U36" s="148" t="n">
        <v>50.609341</v>
      </c>
      <c r="V36" s="148" t="n">
        <v>50.887779</v>
      </c>
      <c r="W36" s="148" t="n">
        <v>51.161552</v>
      </c>
      <c r="X36" s="148" t="n">
        <v>51.375084</v>
      </c>
      <c r="Y36" s="148" t="n">
        <v>51.577618</v>
      </c>
      <c r="Z36" s="148" t="n">
        <v>51.784939</v>
      </c>
      <c r="AA36" s="148" t="n">
        <v>52.021469</v>
      </c>
      <c r="AB36" s="148" t="n">
        <v>52.278286</v>
      </c>
      <c r="AC36" s="148" t="n">
        <v>52.554256</v>
      </c>
      <c r="AD36" s="148" t="n">
        <v>52.823685</v>
      </c>
      <c r="AE36" s="148" t="n">
        <v>53.105881</v>
      </c>
      <c r="AF36" s="148" t="n">
        <v>53.415283</v>
      </c>
      <c r="AG36" s="148" t="n">
        <v>53.766708</v>
      </c>
      <c r="AH36" s="147" t="n">
        <v>0.007271</v>
      </c>
    </row>
    <row r="37" ht="16" customHeight="1" s="145">
      <c r="A37" s="23" t="inlineStr">
        <is>
          <t>TKI000:ca_NewTwukCred</t>
        </is>
      </c>
      <c r="B37" s="42" t="inlineStr">
        <is>
          <t xml:space="preserve">     New Light Truck 3/</t>
        </is>
      </c>
      <c r="C37" s="148" t="n">
        <v>31.76507</v>
      </c>
      <c r="D37" s="148" t="n">
        <v>32.790131</v>
      </c>
      <c r="E37" s="148" t="n">
        <v>33.304337</v>
      </c>
      <c r="F37" s="148" t="n">
        <v>33.675228</v>
      </c>
      <c r="G37" s="148" t="n">
        <v>33.948895</v>
      </c>
      <c r="H37" s="148" t="n">
        <v>34.370636</v>
      </c>
      <c r="I37" s="148" t="n">
        <v>34.850887</v>
      </c>
      <c r="J37" s="148" t="n">
        <v>34.987331</v>
      </c>
      <c r="K37" s="148" t="n">
        <v>35.027725</v>
      </c>
      <c r="L37" s="148" t="n">
        <v>35.055889</v>
      </c>
      <c r="M37" s="148" t="n">
        <v>35.139996</v>
      </c>
      <c r="N37" s="148" t="n">
        <v>35.184067</v>
      </c>
      <c r="O37" s="148" t="n">
        <v>35.253815</v>
      </c>
      <c r="P37" s="148" t="n">
        <v>35.313755</v>
      </c>
      <c r="Q37" s="148" t="n">
        <v>35.395432</v>
      </c>
      <c r="R37" s="148" t="n">
        <v>35.447819</v>
      </c>
      <c r="S37" s="148" t="n">
        <v>35.509632</v>
      </c>
      <c r="T37" s="148" t="n">
        <v>35.58049</v>
      </c>
      <c r="U37" s="148" t="n">
        <v>35.672146</v>
      </c>
      <c r="V37" s="148" t="n">
        <v>35.736599</v>
      </c>
      <c r="W37" s="148" t="n">
        <v>35.81567</v>
      </c>
      <c r="X37" s="148" t="n">
        <v>35.86631</v>
      </c>
      <c r="Y37" s="148" t="n">
        <v>35.911537</v>
      </c>
      <c r="Z37" s="148" t="n">
        <v>35.962078</v>
      </c>
      <c r="AA37" s="148" t="n">
        <v>36.021683</v>
      </c>
      <c r="AB37" s="148" t="n">
        <v>36.09063</v>
      </c>
      <c r="AC37" s="148" t="n">
        <v>36.147751</v>
      </c>
      <c r="AD37" s="148" t="n">
        <v>36.213341</v>
      </c>
      <c r="AE37" s="148" t="n">
        <v>36.274784</v>
      </c>
      <c r="AF37" s="148" t="n">
        <v>36.358318</v>
      </c>
      <c r="AG37" s="148" t="n">
        <v>36.442936</v>
      </c>
      <c r="AH37" s="147" t="n">
        <v>0.00459</v>
      </c>
    </row>
    <row r="38" ht="16" customHeight="1" s="145">
      <c r="A38" s="23" t="inlineStr">
        <is>
          <t>TKI000:ca_TestedNewVeh</t>
        </is>
      </c>
      <c r="B38" s="42" t="inlineStr">
        <is>
          <t xml:space="preserve">   Tested New Light-Duty Vehicle 4/</t>
        </is>
      </c>
      <c r="C38" s="148" t="n">
        <v>35.306622</v>
      </c>
      <c r="D38" s="148" t="n">
        <v>36.467899</v>
      </c>
      <c r="E38" s="148" t="n">
        <v>37.145805</v>
      </c>
      <c r="F38" s="148" t="n">
        <v>37.564754</v>
      </c>
      <c r="G38" s="148" t="n">
        <v>37.869587</v>
      </c>
      <c r="H38" s="148" t="n">
        <v>38.261166</v>
      </c>
      <c r="I38" s="148" t="n">
        <v>38.678329</v>
      </c>
      <c r="J38" s="148" t="n">
        <v>38.78212</v>
      </c>
      <c r="K38" s="148" t="n">
        <v>38.833714</v>
      </c>
      <c r="L38" s="148" t="n">
        <v>38.876083</v>
      </c>
      <c r="M38" s="148" t="n">
        <v>39.031017</v>
      </c>
      <c r="N38" s="148" t="n">
        <v>39.097122</v>
      </c>
      <c r="O38" s="148" t="n">
        <v>39.178814</v>
      </c>
      <c r="P38" s="148" t="n">
        <v>39.263397</v>
      </c>
      <c r="Q38" s="148" t="n">
        <v>39.380604</v>
      </c>
      <c r="R38" s="148" t="n">
        <v>39.428646</v>
      </c>
      <c r="S38" s="148" t="n">
        <v>39.476784</v>
      </c>
      <c r="T38" s="148" t="n">
        <v>39.553841</v>
      </c>
      <c r="U38" s="148" t="n">
        <v>39.655148</v>
      </c>
      <c r="V38" s="148" t="n">
        <v>39.718605</v>
      </c>
      <c r="W38" s="148" t="n">
        <v>39.800255</v>
      </c>
      <c r="X38" s="148" t="n">
        <v>39.857685</v>
      </c>
      <c r="Y38" s="148" t="n">
        <v>39.902508</v>
      </c>
      <c r="Z38" s="148" t="n">
        <v>39.954895</v>
      </c>
      <c r="AA38" s="148" t="n">
        <v>40.024872</v>
      </c>
      <c r="AB38" s="148" t="n">
        <v>40.112934</v>
      </c>
      <c r="AC38" s="148" t="n">
        <v>40.181061</v>
      </c>
      <c r="AD38" s="148" t="n">
        <v>40.254047</v>
      </c>
      <c r="AE38" s="148" t="n">
        <v>40.320404</v>
      </c>
      <c r="AF38" s="148" t="n">
        <v>40.416508</v>
      </c>
      <c r="AG38" s="148" t="n">
        <v>40.5215</v>
      </c>
      <c r="AH38" s="147" t="n">
        <v>0.004603</v>
      </c>
    </row>
    <row r="39" ht="16" customHeight="1" s="145">
      <c r="A39" s="23" t="inlineStr">
        <is>
          <t>TKI000:ca_TestedNewCar</t>
        </is>
      </c>
      <c r="B39" s="42" t="inlineStr">
        <is>
          <t xml:space="preserve">     New Car 4/</t>
        </is>
      </c>
      <c r="C39" s="148" t="n">
        <v>42.996372</v>
      </c>
      <c r="D39" s="148" t="n">
        <v>44.88583</v>
      </c>
      <c r="E39" s="148" t="n">
        <v>45.388092</v>
      </c>
      <c r="F39" s="148" t="n">
        <v>46.068283</v>
      </c>
      <c r="G39" s="148" t="n">
        <v>46.702301</v>
      </c>
      <c r="H39" s="148" t="n">
        <v>47.265957</v>
      </c>
      <c r="I39" s="148" t="n">
        <v>47.99147</v>
      </c>
      <c r="J39" s="148" t="n">
        <v>48.105293</v>
      </c>
      <c r="K39" s="148" t="n">
        <v>48.179577</v>
      </c>
      <c r="L39" s="148" t="n">
        <v>48.231701</v>
      </c>
      <c r="M39" s="148" t="n">
        <v>48.343479</v>
      </c>
      <c r="N39" s="148" t="n">
        <v>48.473526</v>
      </c>
      <c r="O39" s="148" t="n">
        <v>48.589264</v>
      </c>
      <c r="P39" s="148" t="n">
        <v>48.747791</v>
      </c>
      <c r="Q39" s="148" t="n">
        <v>48.918312</v>
      </c>
      <c r="R39" s="148" t="n">
        <v>49.08532</v>
      </c>
      <c r="S39" s="148" t="n">
        <v>49.232788</v>
      </c>
      <c r="T39" s="148" t="n">
        <v>49.410698</v>
      </c>
      <c r="U39" s="148" t="n">
        <v>49.605431</v>
      </c>
      <c r="V39" s="148" t="n">
        <v>49.791992</v>
      </c>
      <c r="W39" s="148" t="n">
        <v>49.975594</v>
      </c>
      <c r="X39" s="148" t="n">
        <v>50.118858</v>
      </c>
      <c r="Y39" s="148" t="n">
        <v>50.253036</v>
      </c>
      <c r="Z39" s="148" t="n">
        <v>50.390747</v>
      </c>
      <c r="AA39" s="148" t="n">
        <v>50.551331</v>
      </c>
      <c r="AB39" s="148" t="n">
        <v>50.726044</v>
      </c>
      <c r="AC39" s="148" t="n">
        <v>50.913406</v>
      </c>
      <c r="AD39" s="148" t="n">
        <v>51.097149</v>
      </c>
      <c r="AE39" s="148" t="n">
        <v>51.287189</v>
      </c>
      <c r="AF39" s="148" t="n">
        <v>51.498287</v>
      </c>
      <c r="AG39" s="148" t="n">
        <v>51.738174</v>
      </c>
      <c r="AH39" s="147" t="n">
        <v>0.006188</v>
      </c>
    </row>
    <row r="40" ht="16" customHeight="1" s="145">
      <c r="A40" s="23" t="inlineStr">
        <is>
          <t>TKI000:ca_TestedNewTwuk</t>
        </is>
      </c>
      <c r="B40" s="42" t="inlineStr">
        <is>
          <t xml:space="preserve">     New Light Truck 4/</t>
        </is>
      </c>
      <c r="C40" s="148" t="n">
        <v>31.69734</v>
      </c>
      <c r="D40" s="148" t="n">
        <v>32.714512</v>
      </c>
      <c r="E40" s="148" t="n">
        <v>33.224262</v>
      </c>
      <c r="F40" s="148" t="n">
        <v>33.594929</v>
      </c>
      <c r="G40" s="148" t="n">
        <v>33.868374</v>
      </c>
      <c r="H40" s="148" t="n">
        <v>34.261593</v>
      </c>
      <c r="I40" s="148" t="n">
        <v>34.620468</v>
      </c>
      <c r="J40" s="148" t="n">
        <v>34.71925</v>
      </c>
      <c r="K40" s="148" t="n">
        <v>34.751755</v>
      </c>
      <c r="L40" s="148" t="n">
        <v>34.772854</v>
      </c>
      <c r="M40" s="148" t="n">
        <v>34.839573</v>
      </c>
      <c r="N40" s="148" t="n">
        <v>34.86882</v>
      </c>
      <c r="O40" s="148" t="n">
        <v>34.918171</v>
      </c>
      <c r="P40" s="148" t="n">
        <v>34.957504</v>
      </c>
      <c r="Q40" s="148" t="n">
        <v>35.015827</v>
      </c>
      <c r="R40" s="148" t="n">
        <v>35.049236</v>
      </c>
      <c r="S40" s="148" t="n">
        <v>35.091114</v>
      </c>
      <c r="T40" s="148" t="n">
        <v>35.140182</v>
      </c>
      <c r="U40" s="148" t="n">
        <v>35.208858</v>
      </c>
      <c r="V40" s="148" t="n">
        <v>35.253445</v>
      </c>
      <c r="W40" s="148" t="n">
        <v>35.311043</v>
      </c>
      <c r="X40" s="148" t="n">
        <v>35.348305</v>
      </c>
      <c r="Y40" s="148" t="n">
        <v>35.381889</v>
      </c>
      <c r="Z40" s="148" t="n">
        <v>35.41943</v>
      </c>
      <c r="AA40" s="148" t="n">
        <v>35.464706</v>
      </c>
      <c r="AB40" s="148" t="n">
        <v>35.517353</v>
      </c>
      <c r="AC40" s="148" t="n">
        <v>35.560341</v>
      </c>
      <c r="AD40" s="148" t="n">
        <v>35.610996</v>
      </c>
      <c r="AE40" s="148" t="n">
        <v>35.657856</v>
      </c>
      <c r="AF40" s="148" t="n">
        <v>35.722626</v>
      </c>
      <c r="AG40" s="148" t="n">
        <v>35.788242</v>
      </c>
      <c r="AH40" s="147" t="n">
        <v>0.004054</v>
      </c>
    </row>
    <row r="41" ht="16" customHeight="1" s="145">
      <c r="A41" s="23" t="inlineStr">
        <is>
          <t>TKI000:ca_OnRoadNewVeh</t>
        </is>
      </c>
      <c r="B41" s="42" t="inlineStr">
        <is>
          <t xml:space="preserve">   On-Road New Light-Duty Vehicle 5/</t>
        </is>
      </c>
      <c r="C41" s="148" t="n">
        <v>28.801699</v>
      </c>
      <c r="D41" s="148" t="n">
        <v>29.748508</v>
      </c>
      <c r="E41" s="148" t="n">
        <v>30.302168</v>
      </c>
      <c r="F41" s="148" t="n">
        <v>30.643736</v>
      </c>
      <c r="G41" s="148" t="n">
        <v>30.892097</v>
      </c>
      <c r="H41" s="148" t="n">
        <v>31.211321</v>
      </c>
      <c r="I41" s="148" t="n">
        <v>31.551422</v>
      </c>
      <c r="J41" s="148" t="n">
        <v>31.636091</v>
      </c>
      <c r="K41" s="148" t="n">
        <v>31.678196</v>
      </c>
      <c r="L41" s="148" t="n">
        <v>31.712803</v>
      </c>
      <c r="M41" s="148" t="n">
        <v>31.839462</v>
      </c>
      <c r="N41" s="148" t="n">
        <v>31.893412</v>
      </c>
      <c r="O41" s="148" t="n">
        <v>31.960094</v>
      </c>
      <c r="P41" s="148" t="n">
        <v>32.029114</v>
      </c>
      <c r="Q41" s="148" t="n">
        <v>32.124813</v>
      </c>
      <c r="R41" s="148" t="n">
        <v>32.16391</v>
      </c>
      <c r="S41" s="148" t="n">
        <v>32.203083</v>
      </c>
      <c r="T41" s="148" t="n">
        <v>32.2659</v>
      </c>
      <c r="U41" s="148" t="n">
        <v>32.348515</v>
      </c>
      <c r="V41" s="148" t="n">
        <v>32.400196</v>
      </c>
      <c r="W41" s="148" t="n">
        <v>32.466755</v>
      </c>
      <c r="X41" s="148" t="n">
        <v>32.513561</v>
      </c>
      <c r="Y41" s="148" t="n">
        <v>32.550056</v>
      </c>
      <c r="Z41" s="148" t="n">
        <v>32.592743</v>
      </c>
      <c r="AA41" s="148" t="n">
        <v>32.649788</v>
      </c>
      <c r="AB41" s="148" t="n">
        <v>32.721619</v>
      </c>
      <c r="AC41" s="148" t="n">
        <v>32.77713</v>
      </c>
      <c r="AD41" s="148" t="n">
        <v>32.836617</v>
      </c>
      <c r="AE41" s="148" t="n">
        <v>32.890667</v>
      </c>
      <c r="AF41" s="148" t="n">
        <v>32.969021</v>
      </c>
      <c r="AG41" s="148" t="n">
        <v>33.054626</v>
      </c>
      <c r="AH41" s="147" t="n">
        <v>0.004601</v>
      </c>
    </row>
    <row r="42" ht="16" customHeight="1" s="145">
      <c r="A42" s="23" t="inlineStr">
        <is>
          <t>TKI000:ca_OnRoadNewCar</t>
        </is>
      </c>
      <c r="B42" s="42" t="inlineStr">
        <is>
          <t xml:space="preserve">     New Car 5/</t>
        </is>
      </c>
      <c r="C42" s="148" t="n">
        <v>35.111473</v>
      </c>
      <c r="D42" s="148" t="n">
        <v>36.65443</v>
      </c>
      <c r="E42" s="148" t="n">
        <v>37.064587</v>
      </c>
      <c r="F42" s="148" t="n">
        <v>37.620041</v>
      </c>
      <c r="G42" s="148" t="n">
        <v>38.137787</v>
      </c>
      <c r="H42" s="148" t="n">
        <v>38.598076</v>
      </c>
      <c r="I42" s="148" t="n">
        <v>39.190544</v>
      </c>
      <c r="J42" s="148" t="n">
        <v>39.283493</v>
      </c>
      <c r="K42" s="148" t="n">
        <v>39.344154</v>
      </c>
      <c r="L42" s="148" t="n">
        <v>39.386719</v>
      </c>
      <c r="M42" s="148" t="n">
        <v>39.477997</v>
      </c>
      <c r="N42" s="148" t="n">
        <v>39.584198</v>
      </c>
      <c r="O42" s="148" t="n">
        <v>39.678711</v>
      </c>
      <c r="P42" s="148" t="n">
        <v>39.808167</v>
      </c>
      <c r="Q42" s="148" t="n">
        <v>39.947414</v>
      </c>
      <c r="R42" s="148" t="n">
        <v>40.083797</v>
      </c>
      <c r="S42" s="148" t="n">
        <v>40.20422</v>
      </c>
      <c r="T42" s="148" t="n">
        <v>40.349506</v>
      </c>
      <c r="U42" s="148" t="n">
        <v>40.508526</v>
      </c>
      <c r="V42" s="148" t="n">
        <v>40.660873</v>
      </c>
      <c r="W42" s="148" t="n">
        <v>40.810806</v>
      </c>
      <c r="X42" s="148" t="n">
        <v>40.927799</v>
      </c>
      <c r="Y42" s="148" t="n">
        <v>41.037373</v>
      </c>
      <c r="Z42" s="148" t="n">
        <v>41.149826</v>
      </c>
      <c r="AA42" s="148" t="n">
        <v>41.280964</v>
      </c>
      <c r="AB42" s="148" t="n">
        <v>41.423634</v>
      </c>
      <c r="AC42" s="148" t="n">
        <v>41.576637</v>
      </c>
      <c r="AD42" s="148" t="n">
        <v>41.726685</v>
      </c>
      <c r="AE42" s="148" t="n">
        <v>41.881874</v>
      </c>
      <c r="AF42" s="148" t="n">
        <v>42.05426</v>
      </c>
      <c r="AG42" s="148" t="n">
        <v>42.250156</v>
      </c>
      <c r="AH42" s="147" t="n">
        <v>0.006188</v>
      </c>
    </row>
    <row r="43" ht="16" customHeight="1" s="145">
      <c r="A43" s="23" t="inlineStr">
        <is>
          <t>TKI000:ca_OnRoadNewTwuk</t>
        </is>
      </c>
      <c r="B43" s="42" t="inlineStr">
        <is>
          <t xml:space="preserve">     New Light Truck 5/</t>
        </is>
      </c>
      <c r="C43" s="148" t="n">
        <v>25.844681</v>
      </c>
      <c r="D43" s="148" t="n">
        <v>26.67404</v>
      </c>
      <c r="E43" s="148" t="n">
        <v>27.08967</v>
      </c>
      <c r="F43" s="148" t="n">
        <v>27.391895</v>
      </c>
      <c r="G43" s="148" t="n">
        <v>27.614851</v>
      </c>
      <c r="H43" s="148" t="n">
        <v>27.935465</v>
      </c>
      <c r="I43" s="148" t="n">
        <v>28.228077</v>
      </c>
      <c r="J43" s="148" t="n">
        <v>28.30862</v>
      </c>
      <c r="K43" s="148" t="n">
        <v>28.335123</v>
      </c>
      <c r="L43" s="148" t="n">
        <v>28.352325</v>
      </c>
      <c r="M43" s="148" t="n">
        <v>28.406727</v>
      </c>
      <c r="N43" s="148" t="n">
        <v>28.430573</v>
      </c>
      <c r="O43" s="148" t="n">
        <v>28.470812</v>
      </c>
      <c r="P43" s="148" t="n">
        <v>28.502882</v>
      </c>
      <c r="Q43" s="148" t="n">
        <v>28.550436</v>
      </c>
      <c r="R43" s="148" t="n">
        <v>28.577677</v>
      </c>
      <c r="S43" s="148" t="n">
        <v>28.611822</v>
      </c>
      <c r="T43" s="148" t="n">
        <v>28.651831</v>
      </c>
      <c r="U43" s="148" t="n">
        <v>28.707827</v>
      </c>
      <c r="V43" s="148" t="n">
        <v>28.744179</v>
      </c>
      <c r="W43" s="148" t="n">
        <v>28.791143</v>
      </c>
      <c r="X43" s="148" t="n">
        <v>28.821524</v>
      </c>
      <c r="Y43" s="148" t="n">
        <v>28.848907</v>
      </c>
      <c r="Z43" s="148" t="n">
        <v>28.879517</v>
      </c>
      <c r="AA43" s="148" t="n">
        <v>28.916433</v>
      </c>
      <c r="AB43" s="148" t="n">
        <v>28.95936</v>
      </c>
      <c r="AC43" s="148" t="n">
        <v>28.99441</v>
      </c>
      <c r="AD43" s="148" t="n">
        <v>29.035711</v>
      </c>
      <c r="AE43" s="148" t="n">
        <v>29.073919</v>
      </c>
      <c r="AF43" s="148" t="n">
        <v>29.12673</v>
      </c>
      <c r="AG43" s="148" t="n">
        <v>29.180231</v>
      </c>
      <c r="AH43" s="147" t="n">
        <v>0.004054</v>
      </c>
    </row>
    <row r="44" ht="16" customHeight="1" s="145">
      <c r="A44" s="23" t="inlineStr">
        <is>
          <t>TKI000:ca_Light-DutySto</t>
        </is>
      </c>
      <c r="B44" s="42" t="inlineStr">
        <is>
          <t xml:space="preserve">   Light-Duty Stock 6/</t>
        </is>
      </c>
      <c r="C44" s="148" t="n">
        <v>24.007416</v>
      </c>
      <c r="D44" s="148" t="n">
        <v>24.486086</v>
      </c>
      <c r="E44" s="148" t="n">
        <v>24.981627</v>
      </c>
      <c r="F44" s="148" t="n">
        <v>25.485527</v>
      </c>
      <c r="G44" s="148" t="n">
        <v>25.988058</v>
      </c>
      <c r="H44" s="148" t="n">
        <v>26.474716</v>
      </c>
      <c r="I44" s="148" t="n">
        <v>26.937756</v>
      </c>
      <c r="J44" s="148" t="n">
        <v>27.360712</v>
      </c>
      <c r="K44" s="148" t="n">
        <v>27.755447</v>
      </c>
      <c r="L44" s="148" t="n">
        <v>28.123077</v>
      </c>
      <c r="M44" s="148" t="n">
        <v>28.466404</v>
      </c>
      <c r="N44" s="148" t="n">
        <v>28.784512</v>
      </c>
      <c r="O44" s="148" t="n">
        <v>29.08284</v>
      </c>
      <c r="P44" s="148" t="n">
        <v>29.358751</v>
      </c>
      <c r="Q44" s="148" t="n">
        <v>29.61619</v>
      </c>
      <c r="R44" s="148" t="n">
        <v>29.854929</v>
      </c>
      <c r="S44" s="148" t="n">
        <v>30.072607</v>
      </c>
      <c r="T44" s="148" t="n">
        <v>30.27281</v>
      </c>
      <c r="U44" s="148" t="n">
        <v>30.457588</v>
      </c>
      <c r="V44" s="148" t="n">
        <v>30.626141</v>
      </c>
      <c r="W44" s="148" t="n">
        <v>30.778158</v>
      </c>
      <c r="X44" s="148" t="n">
        <v>30.917082</v>
      </c>
      <c r="Y44" s="148" t="n">
        <v>31.042816</v>
      </c>
      <c r="Z44" s="148" t="n">
        <v>31.15667</v>
      </c>
      <c r="AA44" s="148" t="n">
        <v>31.261284</v>
      </c>
      <c r="AB44" s="148" t="n">
        <v>31.362148</v>
      </c>
      <c r="AC44" s="148" t="n">
        <v>31.456234</v>
      </c>
      <c r="AD44" s="148" t="n">
        <v>31.544521</v>
      </c>
      <c r="AE44" s="148" t="n">
        <v>31.628166</v>
      </c>
      <c r="AF44" s="148" t="n">
        <v>31.708237</v>
      </c>
      <c r="AG44" s="148" t="n">
        <v>31.786325</v>
      </c>
      <c r="AH44" s="147" t="n">
        <v>0.0094</v>
      </c>
    </row>
    <row r="45" ht="16" customHeight="1" s="145">
      <c r="A45" s="23" t="inlineStr">
        <is>
          <t>TKI000:ca_NewCommercial</t>
        </is>
      </c>
      <c r="B45" s="42" t="inlineStr">
        <is>
          <t xml:space="preserve">   New Commercial Light Truck 1/</t>
        </is>
      </c>
      <c r="C45" s="148" t="n">
        <v>15.199754</v>
      </c>
      <c r="D45" s="148" t="n">
        <v>15.353821</v>
      </c>
      <c r="E45" s="148" t="n">
        <v>15.448406</v>
      </c>
      <c r="F45" s="148" t="n">
        <v>15.622238</v>
      </c>
      <c r="G45" s="148" t="n">
        <v>15.81757</v>
      </c>
      <c r="H45" s="148" t="n">
        <v>16.041328</v>
      </c>
      <c r="I45" s="148" t="n">
        <v>16.265793</v>
      </c>
      <c r="J45" s="148" t="n">
        <v>16.46648</v>
      </c>
      <c r="K45" s="148" t="n">
        <v>16.497278</v>
      </c>
      <c r="L45" s="148" t="n">
        <v>16.596569</v>
      </c>
      <c r="M45" s="148" t="n">
        <v>16.667782</v>
      </c>
      <c r="N45" s="148" t="n">
        <v>16.69837</v>
      </c>
      <c r="O45" s="148" t="n">
        <v>16.697184</v>
      </c>
      <c r="P45" s="148" t="n">
        <v>16.679577</v>
      </c>
      <c r="Q45" s="148" t="n">
        <v>16.663025</v>
      </c>
      <c r="R45" s="148" t="n">
        <v>16.602713</v>
      </c>
      <c r="S45" s="148" t="n">
        <v>16.590809</v>
      </c>
      <c r="T45" s="148" t="n">
        <v>16.534374</v>
      </c>
      <c r="U45" s="148" t="n">
        <v>16.533842</v>
      </c>
      <c r="V45" s="148" t="n">
        <v>16.544966</v>
      </c>
      <c r="W45" s="148" t="n">
        <v>16.561909</v>
      </c>
      <c r="X45" s="148" t="n">
        <v>16.581676</v>
      </c>
      <c r="Y45" s="148" t="n">
        <v>16.602396</v>
      </c>
      <c r="Z45" s="148" t="n">
        <v>16.622173</v>
      </c>
      <c r="AA45" s="148" t="n">
        <v>16.640327</v>
      </c>
      <c r="AB45" s="148" t="n">
        <v>16.654379</v>
      </c>
      <c r="AC45" s="148" t="n">
        <v>16.654676</v>
      </c>
      <c r="AD45" s="148" t="n">
        <v>16.640572</v>
      </c>
      <c r="AE45" s="148" t="n">
        <v>16.624405</v>
      </c>
      <c r="AF45" s="148" t="n">
        <v>16.605186</v>
      </c>
      <c r="AG45" s="148" t="n">
        <v>16.580959</v>
      </c>
      <c r="AH45" s="147" t="n">
        <v>0.002903</v>
      </c>
    </row>
    <row r="46" ht="16" customHeight="1" s="145">
      <c r="A46" s="23" t="inlineStr">
        <is>
          <t>TKI000:ca_StockCommerci</t>
        </is>
      </c>
      <c r="B46" s="42" t="inlineStr">
        <is>
          <t xml:space="preserve">   Stock Commercial Light Truck 1/</t>
        </is>
      </c>
      <c r="C46" s="148" t="n">
        <v>14.042013</v>
      </c>
      <c r="D46" s="148" t="n">
        <v>14.21312</v>
      </c>
      <c r="E46" s="148" t="n">
        <v>14.399702</v>
      </c>
      <c r="F46" s="148" t="n">
        <v>14.594484</v>
      </c>
      <c r="G46" s="148" t="n">
        <v>14.784065</v>
      </c>
      <c r="H46" s="148" t="n">
        <v>14.924959</v>
      </c>
      <c r="I46" s="148" t="n">
        <v>15.072553</v>
      </c>
      <c r="J46" s="148" t="n">
        <v>15.224613</v>
      </c>
      <c r="K46" s="148" t="n">
        <v>15.367048</v>
      </c>
      <c r="L46" s="148" t="n">
        <v>15.509262</v>
      </c>
      <c r="M46" s="148" t="n">
        <v>15.641028</v>
      </c>
      <c r="N46" s="148" t="n">
        <v>15.764213</v>
      </c>
      <c r="O46" s="148" t="n">
        <v>15.872323</v>
      </c>
      <c r="P46" s="148" t="n">
        <v>15.966249</v>
      </c>
      <c r="Q46" s="148" t="n">
        <v>16.044874</v>
      </c>
      <c r="R46" s="148" t="n">
        <v>16.111973</v>
      </c>
      <c r="S46" s="148" t="n">
        <v>16.168407</v>
      </c>
      <c r="T46" s="148" t="n">
        <v>16.206694</v>
      </c>
      <c r="U46" s="148" t="n">
        <v>16.243071</v>
      </c>
      <c r="V46" s="148" t="n">
        <v>16.277208</v>
      </c>
      <c r="W46" s="148" t="n">
        <v>16.308487</v>
      </c>
      <c r="X46" s="148" t="n">
        <v>16.336771</v>
      </c>
      <c r="Y46" s="148" t="n">
        <v>16.371603</v>
      </c>
      <c r="Z46" s="148" t="n">
        <v>16.397507</v>
      </c>
      <c r="AA46" s="148" t="n">
        <v>16.420391</v>
      </c>
      <c r="AB46" s="148" t="n">
        <v>16.442827</v>
      </c>
      <c r="AC46" s="148" t="n">
        <v>16.445042</v>
      </c>
      <c r="AD46" s="148" t="n">
        <v>16.46703</v>
      </c>
      <c r="AE46" s="148" t="n">
        <v>16.490675</v>
      </c>
      <c r="AF46" s="148" t="n">
        <v>16.51276</v>
      </c>
      <c r="AG46" s="148" t="n">
        <v>16.532234</v>
      </c>
      <c r="AH46" s="147" t="n">
        <v>0.005457</v>
      </c>
    </row>
    <row r="47" ht="16" customHeight="1" s="145">
      <c r="A47" s="23" t="inlineStr">
        <is>
          <t>TKI000:ca_FreightTruck</t>
        </is>
      </c>
      <c r="B47" s="42" t="inlineStr">
        <is>
          <t xml:space="preserve">   Freight Truck</t>
        </is>
      </c>
      <c r="C47" s="148" t="n">
        <v>7.238182</v>
      </c>
      <c r="D47" s="148" t="n">
        <v>7.310616</v>
      </c>
      <c r="E47" s="148" t="n">
        <v>7.389947</v>
      </c>
      <c r="F47" s="148" t="n">
        <v>7.476684</v>
      </c>
      <c r="G47" s="148" t="n">
        <v>7.574702</v>
      </c>
      <c r="H47" s="148" t="n">
        <v>7.686319</v>
      </c>
      <c r="I47" s="148" t="n">
        <v>7.80973</v>
      </c>
      <c r="J47" s="148" t="n">
        <v>7.944551</v>
      </c>
      <c r="K47" s="148" t="n">
        <v>8.083447</v>
      </c>
      <c r="L47" s="148" t="n">
        <v>8.230841</v>
      </c>
      <c r="M47" s="148" t="n">
        <v>8.382581</v>
      </c>
      <c r="N47" s="148" t="n">
        <v>8.536424999999999</v>
      </c>
      <c r="O47" s="148" t="n">
        <v>8.686997</v>
      </c>
      <c r="P47" s="148" t="n">
        <v>8.827356999999999</v>
      </c>
      <c r="Q47" s="148" t="n">
        <v>8.956337</v>
      </c>
      <c r="R47" s="148" t="n">
        <v>9.073473999999999</v>
      </c>
      <c r="S47" s="148" t="n">
        <v>9.178898999999999</v>
      </c>
      <c r="T47" s="148" t="n">
        <v>9.273054</v>
      </c>
      <c r="U47" s="148" t="n">
        <v>9.358724</v>
      </c>
      <c r="V47" s="148" t="n">
        <v>9.437573</v>
      </c>
      <c r="W47" s="148" t="n">
        <v>9.508476</v>
      </c>
      <c r="X47" s="148" t="n">
        <v>9.572986999999999</v>
      </c>
      <c r="Y47" s="148" t="n">
        <v>9.62975</v>
      </c>
      <c r="Z47" s="148" t="n">
        <v>9.679970000000001</v>
      </c>
      <c r="AA47" s="148" t="n">
        <v>9.724974</v>
      </c>
      <c r="AB47" s="148" t="n">
        <v>9.767028</v>
      </c>
      <c r="AC47" s="148" t="n">
        <v>9.806891999999999</v>
      </c>
      <c r="AD47" s="148" t="n">
        <v>9.846315000000001</v>
      </c>
      <c r="AE47" s="148" t="n">
        <v>9.885776999999999</v>
      </c>
      <c r="AF47" s="148" t="n">
        <v>9.92395</v>
      </c>
      <c r="AG47" s="148" t="n">
        <v>9.961658</v>
      </c>
      <c r="AH47" s="147" t="n">
        <v>0.010703</v>
      </c>
    </row>
    <row r="48">
      <c r="B48" s="35" t="inlineStr">
        <is>
          <t xml:space="preserve"> (seat miles per gallon)</t>
        </is>
      </c>
    </row>
    <row r="49" ht="16" customHeight="1" s="145">
      <c r="A49" s="23" t="inlineStr">
        <is>
          <t>TKI000:ca_Aircraft</t>
        </is>
      </c>
      <c r="B49" s="42" t="inlineStr">
        <is>
          <t xml:space="preserve">   Aircraft</t>
        </is>
      </c>
      <c r="C49" s="148" t="n">
        <v>71.02834300000001</v>
      </c>
      <c r="D49" s="148" t="n">
        <v>72.22038999999999</v>
      </c>
      <c r="E49" s="148" t="n">
        <v>72.56476600000001</v>
      </c>
      <c r="F49" s="148" t="n">
        <v>73.078918</v>
      </c>
      <c r="G49" s="148" t="n">
        <v>73.855469</v>
      </c>
      <c r="H49" s="148" t="n">
        <v>74.440651</v>
      </c>
      <c r="I49" s="148" t="n">
        <v>74.946922</v>
      </c>
      <c r="J49" s="148" t="n">
        <v>75.432518</v>
      </c>
      <c r="K49" s="148" t="n">
        <v>75.92079200000001</v>
      </c>
      <c r="L49" s="148" t="n">
        <v>76.39923899999999</v>
      </c>
      <c r="M49" s="148" t="n">
        <v>76.903839</v>
      </c>
      <c r="N49" s="148" t="n">
        <v>77.42765</v>
      </c>
      <c r="O49" s="148" t="n">
        <v>77.98363500000001</v>
      </c>
      <c r="P49" s="148" t="n">
        <v>78.56989299999999</v>
      </c>
      <c r="Q49" s="148" t="n">
        <v>79.171509</v>
      </c>
      <c r="R49" s="148" t="n">
        <v>79.79718</v>
      </c>
      <c r="S49" s="148" t="n">
        <v>80.421959</v>
      </c>
      <c r="T49" s="148" t="n">
        <v>81.046387</v>
      </c>
      <c r="U49" s="148" t="n">
        <v>81.662766</v>
      </c>
      <c r="V49" s="148" t="n">
        <v>82.260727</v>
      </c>
      <c r="W49" s="148" t="n">
        <v>82.84908299999999</v>
      </c>
      <c r="X49" s="148" t="n">
        <v>83.43293</v>
      </c>
      <c r="Y49" s="148" t="n">
        <v>84.016846</v>
      </c>
      <c r="Z49" s="148" t="n">
        <v>84.607124</v>
      </c>
      <c r="AA49" s="148" t="n">
        <v>85.178467</v>
      </c>
      <c r="AB49" s="148" t="n">
        <v>85.73324599999999</v>
      </c>
      <c r="AC49" s="148" t="n">
        <v>86.278442</v>
      </c>
      <c r="AD49" s="148" t="n">
        <v>86.813042</v>
      </c>
      <c r="AE49" s="148" t="n">
        <v>87.36990400000001</v>
      </c>
      <c r="AF49" s="148" t="n">
        <v>87.921379</v>
      </c>
      <c r="AG49" s="148" t="n">
        <v>88.46998600000001</v>
      </c>
      <c r="AH49" s="147" t="n">
        <v>0.007346</v>
      </c>
    </row>
    <row r="50" ht="15" customHeight="1" s="145">
      <c r="B50" s="35" t="inlineStr">
        <is>
          <t xml:space="preserve"> (ton miles/thousand Btu)</t>
        </is>
      </c>
    </row>
    <row r="51" ht="15" customHeight="1" s="145">
      <c r="A51" s="23" t="inlineStr">
        <is>
          <t>TKI000:ca_Rail</t>
        </is>
      </c>
      <c r="B51" s="42" t="inlineStr">
        <is>
          <t xml:space="preserve">   Rail</t>
        </is>
      </c>
      <c r="C51" s="148" t="n">
        <v>3.489371</v>
      </c>
      <c r="D51" s="148" t="n">
        <v>3.512003</v>
      </c>
      <c r="E51" s="148" t="n">
        <v>3.534782</v>
      </c>
      <c r="F51" s="148" t="n">
        <v>3.55771</v>
      </c>
      <c r="G51" s="148" t="n">
        <v>3.580785</v>
      </c>
      <c r="H51" s="148" t="n">
        <v>3.60401</v>
      </c>
      <c r="I51" s="148" t="n">
        <v>3.627386</v>
      </c>
      <c r="J51" s="148" t="n">
        <v>3.650914</v>
      </c>
      <c r="K51" s="148" t="n">
        <v>3.674594</v>
      </c>
      <c r="L51" s="148" t="n">
        <v>3.698428</v>
      </c>
      <c r="M51" s="148" t="n">
        <v>3.722416</v>
      </c>
      <c r="N51" s="148" t="n">
        <v>3.74656</v>
      </c>
      <c r="O51" s="148" t="n">
        <v>3.77086</v>
      </c>
      <c r="P51" s="148" t="n">
        <v>3.795318</v>
      </c>
      <c r="Q51" s="148" t="n">
        <v>3.819935</v>
      </c>
      <c r="R51" s="148" t="n">
        <v>3.844712</v>
      </c>
      <c r="S51" s="148" t="n">
        <v>3.869649</v>
      </c>
      <c r="T51" s="148" t="n">
        <v>3.894748</v>
      </c>
      <c r="U51" s="148" t="n">
        <v>3.920009</v>
      </c>
      <c r="V51" s="148" t="n">
        <v>3.945435</v>
      </c>
      <c r="W51" s="148" t="n">
        <v>3.971025</v>
      </c>
      <c r="X51" s="148" t="n">
        <v>3.996782</v>
      </c>
      <c r="Y51" s="148" t="n">
        <v>4.022705</v>
      </c>
      <c r="Z51" s="148" t="n">
        <v>4.048797</v>
      </c>
      <c r="AA51" s="148" t="n">
        <v>4.075058</v>
      </c>
      <c r="AB51" s="148" t="n">
        <v>4.101489</v>
      </c>
      <c r="AC51" s="148" t="n">
        <v>4.128091</v>
      </c>
      <c r="AD51" s="148" t="n">
        <v>4.154866</v>
      </c>
      <c r="AE51" s="148" t="n">
        <v>4.181815</v>
      </c>
      <c r="AF51" s="148" t="n">
        <v>4.208939</v>
      </c>
      <c r="AG51" s="148" t="n">
        <v>4.236238</v>
      </c>
      <c r="AH51" s="147" t="n">
        <v>0.006486</v>
      </c>
    </row>
    <row r="52" ht="15" customHeight="1" s="145">
      <c r="A52" s="23" t="inlineStr">
        <is>
          <t>TKI000:ca_DomesticShipp</t>
        </is>
      </c>
      <c r="B52" s="42" t="inlineStr">
        <is>
          <t xml:space="preserve">   Domestic Shipping</t>
        </is>
      </c>
      <c r="C52" s="148" t="n">
        <v>4.84196</v>
      </c>
      <c r="D52" s="148" t="n">
        <v>4.870726</v>
      </c>
      <c r="E52" s="148" t="n">
        <v>4.899663</v>
      </c>
      <c r="F52" s="148" t="n">
        <v>4.928772</v>
      </c>
      <c r="G52" s="148" t="n">
        <v>4.958054</v>
      </c>
      <c r="H52" s="148" t="n">
        <v>4.987509</v>
      </c>
      <c r="I52" s="148" t="n">
        <v>5.01714</v>
      </c>
      <c r="J52" s="148" t="n">
        <v>5.046947</v>
      </c>
      <c r="K52" s="148" t="n">
        <v>5.076931</v>
      </c>
      <c r="L52" s="148" t="n">
        <v>5.107092</v>
      </c>
      <c r="M52" s="148" t="n">
        <v>5.137434</v>
      </c>
      <c r="N52" s="148" t="n">
        <v>5.167955</v>
      </c>
      <c r="O52" s="148" t="n">
        <v>5.198658</v>
      </c>
      <c r="P52" s="148" t="n">
        <v>5.229543</v>
      </c>
      <c r="Q52" s="148" t="n">
        <v>5.260611</v>
      </c>
      <c r="R52" s="148" t="n">
        <v>5.291864</v>
      </c>
      <c r="S52" s="148" t="n">
        <v>5.323303</v>
      </c>
      <c r="T52" s="148" t="n">
        <v>5.354929</v>
      </c>
      <c r="U52" s="148" t="n">
        <v>5.386742</v>
      </c>
      <c r="V52" s="148" t="n">
        <v>5.418745</v>
      </c>
      <c r="W52" s="148" t="n">
        <v>5.450938</v>
      </c>
      <c r="X52" s="148" t="n">
        <v>5.483322</v>
      </c>
      <c r="Y52" s="148" t="n">
        <v>5.515898</v>
      </c>
      <c r="Z52" s="148" t="n">
        <v>5.548667</v>
      </c>
      <c r="AA52" s="148" t="n">
        <v>5.581632</v>
      </c>
      <c r="AB52" s="148" t="n">
        <v>5.614792</v>
      </c>
      <c r="AC52" s="148" t="n">
        <v>5.64815</v>
      </c>
      <c r="AD52" s="148" t="n">
        <v>5.681705</v>
      </c>
      <c r="AE52" s="148" t="n">
        <v>5.71546</v>
      </c>
      <c r="AF52" s="148" t="n">
        <v>5.749416</v>
      </c>
      <c r="AG52" s="148" t="n">
        <v>5.783573</v>
      </c>
      <c r="AH52" s="147" t="n">
        <v>0.005941</v>
      </c>
    </row>
    <row r="54" ht="15" customHeight="1" s="145">
      <c r="B54" s="35" t="inlineStr">
        <is>
          <t>Energy Use by Mode</t>
        </is>
      </c>
    </row>
    <row r="55" ht="15" customHeight="1" s="145">
      <c r="B55" s="35" t="inlineStr">
        <is>
          <t xml:space="preserve">  (quadrillion Btu)</t>
        </is>
      </c>
    </row>
    <row r="56" ht="15" customHeight="1" s="145">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7" t="n">
        <v>0.000125</v>
      </c>
    </row>
    <row r="57" ht="15" customHeight="1" s="145">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7" t="n">
        <v>0.008891</v>
      </c>
    </row>
    <row r="58" ht="15" customHeight="1" s="145">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7" t="n">
        <v>0.020289</v>
      </c>
    </row>
    <row r="59" ht="15" customHeight="1" s="145">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7" t="n">
        <v>0.00501</v>
      </c>
    </row>
    <row r="60" ht="15" customHeight="1" s="145">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7" t="n">
        <v>0.026627</v>
      </c>
    </row>
    <row r="61" ht="15" customHeight="1" s="145">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7" t="n">
        <v>0.001204</v>
      </c>
    </row>
    <row r="62" ht="15" customHeight="1" s="145">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7" t="n">
        <v>-0.014087</v>
      </c>
    </row>
    <row r="63" ht="15" customHeight="1" s="145">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7" t="n">
        <v>0.001857</v>
      </c>
    </row>
    <row r="64" ht="15" customHeight="1" s="145">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7" t="n">
        <v>-0.003265</v>
      </c>
    </row>
    <row r="65" ht="15" customHeight="1" s="145">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7" t="n">
        <v>0.026376</v>
      </c>
    </row>
    <row r="66" ht="16" customHeight="1" s="145">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7" t="n">
        <v>0.000233</v>
      </c>
    </row>
    <row r="67" ht="15" customHeight="1" s="145">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7" t="n">
        <v>0.000858</v>
      </c>
    </row>
    <row r="68" ht="15" customHeight="1" s="145">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7" t="n">
        <v>0.003523</v>
      </c>
    </row>
    <row r="69" ht="15" customHeight="1" s="145">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9" t="n">
        <v>0.004537</v>
      </c>
    </row>
    <row r="71" ht="15" customHeight="1" s="145">
      <c r="B71" s="35" t="inlineStr">
        <is>
          <t xml:space="preserve">  (million barrels per day oil equivalent)</t>
        </is>
      </c>
    </row>
    <row r="72" ht="15" customHeight="1" s="145">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7" t="n">
        <v>0.000166</v>
      </c>
    </row>
    <row r="73" ht="16" customHeight="1" s="145">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7" t="n">
        <v>0.009181</v>
      </c>
    </row>
    <row r="74" ht="15" customHeight="1" s="145">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7" t="n">
        <v>0.020302</v>
      </c>
    </row>
    <row r="75" ht="15" customHeight="1" s="145">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7" t="n">
        <v>0.005272</v>
      </c>
    </row>
    <row r="76" ht="15" customHeight="1" s="145">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7" t="n">
        <v>0.026634</v>
      </c>
    </row>
    <row r="77" ht="15" customHeight="1" s="145">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7" t="n">
        <v>0.001141</v>
      </c>
    </row>
    <row r="78" ht="15" customHeight="1" s="145">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7" t="n">
        <v>-0.014035</v>
      </c>
    </row>
    <row r="79" ht="16" customHeight="1" s="145">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7" t="n">
        <v>0.001687</v>
      </c>
    </row>
    <row r="80" ht="15" customHeight="1" s="145">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7" t="n">
        <v>-0.003105</v>
      </c>
    </row>
    <row r="81" ht="16" customHeight="1" s="145">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7" t="n">
        <v>0.02635</v>
      </c>
    </row>
    <row r="82" ht="15" customHeight="1" s="145">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7" t="n">
        <v>0.000235</v>
      </c>
    </row>
    <row r="83" ht="15" customHeight="1" s="145">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7" t="n">
        <v>0.000858</v>
      </c>
    </row>
    <row r="84" ht="15" customHeight="1" s="145">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7" t="n">
        <v>0.003523</v>
      </c>
    </row>
    <row r="85" ht="15" customHeight="1" s="145">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9" t="n">
        <v>0.004364</v>
      </c>
    </row>
    <row r="86" ht="15" customHeight="1" s="145" thickBot="1"/>
    <row r="87" ht="15" customHeight="1" s="145">
      <c r="B87" s="143" t="inlineStr">
        <is>
          <t>1/ Commercial trucks 8,501 to 10,000 pounds gross vehicle weight rating.</t>
        </is>
      </c>
      <c r="C87" s="144" t="n"/>
      <c r="D87" s="144" t="n"/>
      <c r="E87" s="144" t="n"/>
      <c r="F87" s="144" t="n"/>
      <c r="G87" s="144" t="n"/>
      <c r="H87" s="144" t="n"/>
      <c r="I87" s="144" t="n"/>
      <c r="J87" s="144" t="n"/>
      <c r="K87" s="144" t="n"/>
      <c r="L87" s="144" t="n"/>
      <c r="M87" s="144" t="n"/>
      <c r="N87" s="144" t="n"/>
      <c r="O87" s="144" t="n"/>
      <c r="P87" s="144" t="n"/>
      <c r="Q87" s="144" t="n"/>
      <c r="R87" s="144" t="n"/>
      <c r="S87" s="144" t="n"/>
      <c r="T87" s="144" t="n"/>
      <c r="U87" s="144" t="n"/>
      <c r="V87" s="144" t="n"/>
      <c r="W87" s="144" t="n"/>
      <c r="X87" s="144" t="n"/>
      <c r="Y87" s="144" t="n"/>
      <c r="Z87" s="144" t="n"/>
      <c r="AA87" s="144" t="n"/>
      <c r="AB87" s="144" t="n"/>
      <c r="AC87" s="144" t="n"/>
      <c r="AD87" s="144" t="n"/>
      <c r="AE87" s="144" t="n"/>
      <c r="AF87" s="144" t="n"/>
      <c r="AG87" s="144" t="n"/>
      <c r="AH87" s="144" t="n"/>
    </row>
    <row r="88" ht="15" customHeight="1" s="145">
      <c r="B88" s="24" t="inlineStr">
        <is>
          <t>2/ CAFE standard based on projected new vehicle sales.</t>
        </is>
      </c>
    </row>
    <row r="89" ht="15" customHeight="1" s="145">
      <c r="B89" s="24" t="inlineStr">
        <is>
          <t>3/ Includes CAFE credits for alternative fueled vehicle sales and credit banking.</t>
        </is>
      </c>
    </row>
    <row r="90" ht="15" customHeight="1" s="145">
      <c r="B90" s="24" t="inlineStr">
        <is>
          <t>4/ Environmental Protection Agency rated miles per gallon.</t>
        </is>
      </c>
    </row>
    <row r="91" ht="15" customHeight="1" s="145">
      <c r="B91" s="24" t="inlineStr">
        <is>
          <t>5/ Tested new vehicle efficiency revised for on-road performance.</t>
        </is>
      </c>
    </row>
    <row r="92">
      <c r="B92" s="24" t="inlineStr">
        <is>
          <t>6/ Combined "on-the-road" estimate for all cars and light trucks.</t>
        </is>
      </c>
    </row>
    <row r="93" ht="15" customHeight="1" s="145">
      <c r="B93" s="24" t="inlineStr">
        <is>
          <t>CAFE = Corporate average fuel economy.</t>
        </is>
      </c>
    </row>
    <row r="94" ht="15" customHeight="1" s="145">
      <c r="B94" s="24" t="inlineStr">
        <is>
          <t>Btu = British thermal unit.</t>
        </is>
      </c>
    </row>
    <row r="95" ht="15" customHeight="1" s="145">
      <c r="B95" s="24" t="inlineStr">
        <is>
          <t>Note:  Totals may not equal sum of components due to independent rounding.</t>
        </is>
      </c>
    </row>
    <row r="96" ht="15" customHeight="1" s="145">
      <c r="B96" s="24" t="inlineStr">
        <is>
          <t>Sources: 2020:  U.S. Energy Information Administration (EIA), Short-Term Energy Outlook, October 2020 and EIA,</t>
        </is>
      </c>
    </row>
    <row r="97" ht="15" customHeight="1" s="145">
      <c r="B97" s="24" t="inlineStr">
        <is>
          <t>AEO2021 National Energy Modeling System run highogs.d120120a. Projections:  EIA, AEO2021 National Energy Modeling System run highogs.d120120a.</t>
        </is>
      </c>
    </row>
    <row r="112" ht="15" customHeight="1" s="145"/>
    <row r="308" ht="15" customHeight="1" s="145"/>
    <row r="511" ht="15" customHeight="1" s="145"/>
    <row r="712" ht="15" customHeight="1" s="145"/>
    <row r="887" ht="15" customHeight="1" s="145"/>
    <row r="1100" ht="15" customHeight="1" s="145"/>
    <row r="1227" ht="15" customHeight="1" s="145"/>
    <row r="1390" ht="15" customHeight="1" s="145"/>
    <row r="1502" ht="15" customHeight="1" s="145"/>
    <row r="1604" ht="15" customHeight="1" s="145"/>
    <row r="1698" ht="15" customHeight="1" s="145"/>
    <row r="1945" ht="15" customHeight="1" s="145"/>
    <row r="2031" ht="15" customHeight="1" s="145"/>
    <row r="2153" ht="15" customHeight="1" s="145"/>
    <row r="2317" ht="15" customHeight="1" s="145"/>
    <row r="2419" ht="15" customHeight="1" s="145"/>
    <row r="2509" ht="15" customHeight="1" s="145"/>
    <row r="2598" ht="15" customHeight="1" s="145"/>
    <row r="2719" ht="15" customHeight="1" s="145"/>
    <row r="2837" ht="15" customHeight="1" s="145"/>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10" defaultColWidth="12.1640625" defaultRowHeight="15" customHeight="1"/>
  <cols>
    <col width="21.83203125" customWidth="1" style="65" min="1" max="1"/>
    <col width="9.1640625" customWidth="1" style="145"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5">
      <c r="A10" s="132" t="inlineStr">
        <is>
          <t>TEU000</t>
        </is>
      </c>
      <c r="B10" t="inlineStr">
        <is>
          <t>Table 35.  Transportation Sector Energy Use by Mode and Type</t>
        </is>
      </c>
    </row>
    <row r="11" ht="15" customHeight="1" s="145">
      <c r="B11" t="inlineStr">
        <is>
          <t>https://www.eia.gov/outlooks/aeo/data/browser/#/?id=45-AEO2021&amp;region=0-0&amp;cases=highogs&amp;start=2019&amp;end=2050&amp;f=A&amp;sourcekey=0</t>
        </is>
      </c>
    </row>
    <row r="12" ht="15" customHeight="1" s="145">
      <c r="B12" t="inlineStr">
        <is>
          <t>Tue Mar 09 2021 10:51:32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B15" t="inlineStr">
        <is>
          <t>Energy Use by Mode</t>
        </is>
      </c>
      <c r="D15" t="inlineStr">
        <is>
          <t>45-AEO2021.2.</t>
        </is>
      </c>
    </row>
    <row r="16" ht="15" customHeight="1" s="145">
      <c r="B16" t="inlineStr">
        <is>
          <t>Highway</t>
        </is>
      </c>
      <c r="D16" t="inlineStr">
        <is>
          <t>45-AEO2021.3.</t>
        </is>
      </c>
    </row>
    <row r="17" ht="15" customHeight="1" s="145">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5">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5">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5">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5">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5">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5">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5">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5">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5">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5">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5">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5">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5">
      <c r="B30" t="inlineStr">
        <is>
          <t>Non-Highway</t>
        </is>
      </c>
      <c r="D30" t="inlineStr">
        <is>
          <t>45-AEO2021.18.</t>
        </is>
      </c>
    </row>
    <row r="31" ht="15" customHeight="1" s="145">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5">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5">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5">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5">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5">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5">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5">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5">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5">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5">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5">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5">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5">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5">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5">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5">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5">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5">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5">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5">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5">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5">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5">
      <c r="B54" t="inlineStr">
        <is>
          <t>Energy Use by Type</t>
        </is>
      </c>
      <c r="D54" t="inlineStr">
        <is>
          <t>45-AEO2021.45.</t>
        </is>
      </c>
    </row>
    <row r="55" ht="15" customHeight="1" s="145">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5">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5">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5">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5">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5">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5">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5">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5">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5">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5">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5">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5">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5">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5">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10" ht="15" customHeight="1" s="145">
      <c r="A10" s="133" t="inlineStr">
        <is>
          <t>TEF000</t>
        </is>
      </c>
      <c r="B10" t="inlineStr">
        <is>
          <t>Table 36.  Transportation Sector Energy Use by Fuel Type Within a Mode</t>
        </is>
      </c>
    </row>
    <row r="11" ht="15" customHeight="1" s="145">
      <c r="B11" t="inlineStr">
        <is>
          <t>https://www.eia.gov/outlooks/aeo/data/browser/#/?id=46-AEO2021&amp;region=0-0&amp;cases=highogs&amp;start=2020&amp;end=2050&amp;f=A&amp;linechart=highogs-d120120a.2-46-AEO2021&amp;sourcekey=0</t>
        </is>
      </c>
    </row>
    <row r="12" ht="15" customHeight="1" s="145">
      <c r="B12" t="inlineStr">
        <is>
          <t>Tue Mar 09 2021 10:55:36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5">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5">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5">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5">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5">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5">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5">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5">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5">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5">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5">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5">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5">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5">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5">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5">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5">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5">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5">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5">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5">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5">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5">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5">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5">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5">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5">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5">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5">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5">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5">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5">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5">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5">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5">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5">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5">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5">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5">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5">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5">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5">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5">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5">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5">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5">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5">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5">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5">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5">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5">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5">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5">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5">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5">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5">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5">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5">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5">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5">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5">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5">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5">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5">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5">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5">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5">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5">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5">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5">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5">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5">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5">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5">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5">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5">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5">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5">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5">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5">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5">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5">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5">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5">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5">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5">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5">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5">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5">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5"/>
    <row r="106" ht="15" customHeight="1" s="145"/>
    <row r="107" ht="15" customHeight="1" s="145"/>
    <row r="108" ht="15" customHeight="1" s="145"/>
    <row r="109" ht="15" customHeight="1" s="145"/>
    <row r="110" ht="15" customHeight="1" s="145"/>
    <row r="111" ht="15" customHeight="1" s="145"/>
    <row r="112" ht="15" customHeight="1" s="145"/>
    <row r="113" ht="15" customHeight="1" s="145"/>
    <row r="114" ht="15" customHeight="1" s="145"/>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 width="25" customWidth="1" style="145"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7" ht="15" customHeight="1" s="145"/>
    <row r="8" ht="15" customHeight="1" s="145"/>
    <row r="9" ht="15" customHeight="1" s="145"/>
    <row r="10" ht="15" customHeight="1" s="145">
      <c r="A10" s="133" t="inlineStr">
        <is>
          <t>TST000</t>
        </is>
      </c>
      <c r="B10" t="inlineStr">
        <is>
          <t>Table 38.  Light-Duty Vehicle Sales by Technology Type</t>
        </is>
      </c>
    </row>
    <row r="11" ht="15" customHeight="1" s="145">
      <c r="B11" t="inlineStr">
        <is>
          <t>https://www.eia.gov/outlooks/aeo/data/browser/#/?id=48-AEO2021&amp;region=1-0&amp;cases=highogs&amp;start=2020&amp;end=2050&amp;f=A&amp;linechart=highogs-d120120a.4-48-AEO2021.1-0&amp;map=highogs-d120120a.5-48-AEO2021.1-0&amp;sourcekey=0</t>
        </is>
      </c>
    </row>
    <row r="12" ht="15" customHeight="1" s="145">
      <c r="B12" t="inlineStr">
        <is>
          <t>Tue Mar 09 2021 12:43:15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n"/>
      <c r="B15" t="inlineStr">
        <is>
          <t>New Car Sales</t>
        </is>
      </c>
      <c r="D15" t="inlineStr">
        <is>
          <t>48-AEO2021.2.</t>
        </is>
      </c>
    </row>
    <row r="16" ht="15" customHeight="1" s="145">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5">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5">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5">
      <c r="A20" s="133" t="n"/>
      <c r="B20" t="inlineStr">
        <is>
          <t>Alternative-Fuel Cars</t>
        </is>
      </c>
      <c r="D20" t="inlineStr">
        <is>
          <t>48-AEO2021.8.</t>
        </is>
      </c>
    </row>
    <row r="21" ht="15" customHeight="1" s="145">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5">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5">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5">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5">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5">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5">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5">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5">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5">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5">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5">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5">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5">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5">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5">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5">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5">
      <c r="A38" s="133" t="n"/>
      <c r="B38" t="inlineStr">
        <is>
          <t>New Light Truck Sales</t>
        </is>
      </c>
      <c r="D38" t="inlineStr">
        <is>
          <t>48-AEO2021.28.</t>
        </is>
      </c>
    </row>
    <row r="39" ht="15" customHeight="1" s="145">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5">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5">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5">
      <c r="A43" s="133" t="n"/>
      <c r="B43" t="inlineStr">
        <is>
          <t>Alternative-Fuel Light Trucks</t>
        </is>
      </c>
      <c r="D43" t="inlineStr">
        <is>
          <t>48-AEO2021.34.</t>
        </is>
      </c>
    </row>
    <row r="44" ht="15" customHeight="1" s="145">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5">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5">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5">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5">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5">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5">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5">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5">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5">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5">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5">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5">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5">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5">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5">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5">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5">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5">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5">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5">
      <c r="A64" s="133" t="n"/>
      <c r="B64" t="inlineStr">
        <is>
          <t>Total Sales</t>
        </is>
      </c>
      <c r="C64" t="inlineStr">
        <is>
          <t xml:space="preserve"> Cars and Light Trucks</t>
        </is>
      </c>
      <c r="E64" t="inlineStr">
        <is>
          <t>48-AEO2021.58.</t>
        </is>
      </c>
    </row>
    <row r="65" ht="15" customHeight="1" s="145">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5">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5">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5">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5">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5">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5">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5">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5">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5">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5">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5">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5">
      <c r="A77" s="133" t="n"/>
    </row>
    <row r="78" ht="15" customHeight="1" s="145">
      <c r="A78" s="133" t="n"/>
    </row>
    <row r="79" ht="15" customHeight="1" s="145">
      <c r="A79" s="133" t="n"/>
    </row>
    <row r="80" ht="15" customHeight="1" s="145">
      <c r="A80" s="133" t="n"/>
    </row>
    <row r="81" ht="15" customHeight="1" s="145">
      <c r="A81" s="133" t="n"/>
    </row>
    <row r="82" ht="15" customHeight="1" s="145">
      <c r="A82" s="133" t="n"/>
    </row>
    <row r="83" ht="15" customHeight="1" s="145">
      <c r="A83" s="133" t="n"/>
    </row>
    <row r="84" ht="15" customHeight="1" s="145">
      <c r="A84" s="133" t="n"/>
    </row>
    <row r="85" ht="15" customHeight="1" s="145">
      <c r="A85" s="133" t="n"/>
    </row>
    <row r="86" ht="15" customHeight="1" s="145">
      <c r="A86" s="133" t="n"/>
    </row>
    <row r="87" ht="15" customHeight="1" s="145">
      <c r="A87" s="133" t="n"/>
    </row>
    <row r="88" ht="15" customHeight="1" s="145">
      <c r="A88" s="133" t="n"/>
    </row>
    <row r="89" ht="15" customHeight="1" s="145">
      <c r="A89" s="133" t="n"/>
    </row>
    <row r="90" ht="15" customHeight="1" s="145">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9" defaultRowHeight="15" customHeight="1"/>
  <cols>
    <col width="19.5" customWidth="1" style="51" min="1" max="1"/>
    <col width="9.1640625" customWidth="1" style="145"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5">
      <c r="A10" s="133" t="inlineStr">
        <is>
          <t>MPG000</t>
        </is>
      </c>
      <c r="B10" t="inlineStr">
        <is>
          <t>Table 40.  Light-Duty Vehicle Miles per Gallon by Technology Type</t>
        </is>
      </c>
    </row>
    <row r="11" ht="15" customHeight="1" s="145">
      <c r="B11" t="inlineStr">
        <is>
          <t>https://www.eia.gov/outlooks/aeo/data/browser/#/?id=50-AEO2021&amp;region=0-0&amp;cases=highogs&amp;start=2020&amp;end=2050&amp;f=A&amp;linechart=highogs-d120120a.4-50-AEO2021&amp;sourcekey=0</t>
        </is>
      </c>
    </row>
    <row r="12" ht="15" customHeight="1" s="145">
      <c r="B12" t="inlineStr">
        <is>
          <t>Tue Mar 09 2021 12:47:38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n"/>
      <c r="B15" t="inlineStr">
        <is>
          <t>New Car Miles per Gallon</t>
        </is>
      </c>
      <c r="D15" t="inlineStr">
        <is>
          <t>50-AEO2021.2.</t>
        </is>
      </c>
    </row>
    <row r="16" ht="15" customHeight="1" s="145">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5">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5">
      <c r="A19" s="133" t="n"/>
      <c r="B19" t="inlineStr">
        <is>
          <t>Alternative-Fuel Cars</t>
        </is>
      </c>
      <c r="D19" t="inlineStr">
        <is>
          <t>50-AEO2021.7.</t>
        </is>
      </c>
    </row>
    <row r="20" ht="15" customHeight="1" s="145">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5">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5">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5">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5">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5">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5">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5">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5">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5">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5">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5">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5">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5">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5">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5">
      <c r="A35" s="133" t="n"/>
      <c r="B35" t="inlineStr">
        <is>
          <t>New Light Truck Miles per Gallon</t>
        </is>
      </c>
      <c r="D35" t="inlineStr">
        <is>
          <t>50-AEO2021.25.</t>
        </is>
      </c>
    </row>
    <row r="36" ht="15" customHeight="1" s="145">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5">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5">
      <c r="A39" s="133" t="n"/>
      <c r="B39" t="inlineStr">
        <is>
          <t>Alternative-Fuel Light Trucks</t>
        </is>
      </c>
      <c r="D39" t="inlineStr">
        <is>
          <t>50-AEO2021.30.</t>
        </is>
      </c>
    </row>
    <row r="40" ht="15" customHeight="1" s="145">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5">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5">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5">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5">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5">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5">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5">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5">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5">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5">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5">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5">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5">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5">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5">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5">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5">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5">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5">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5">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5">
      <c r="A61" s="133" t="n"/>
    </row>
    <row r="62" ht="15" customHeight="1" s="145">
      <c r="A62" s="133" t="n"/>
    </row>
    <row r="63" ht="15" customHeight="1" s="145">
      <c r="A63" s="133" t="n"/>
    </row>
    <row r="64" ht="15" customHeight="1" s="145">
      <c r="A64" s="133" t="n"/>
    </row>
    <row r="65" ht="15" customHeight="1" s="145">
      <c r="A65" s="133" t="n"/>
    </row>
    <row r="66" ht="15" customHeight="1" s="145">
      <c r="A66" s="133" t="n"/>
    </row>
    <row r="67" ht="15" customHeight="1" s="145">
      <c r="A67" s="133" t="n"/>
    </row>
    <row r="68" ht="15" customHeight="1" s="145">
      <c r="A68" s="133" t="n"/>
    </row>
    <row r="69" ht="15" customHeight="1" s="145">
      <c r="A69" s="133" t="n"/>
    </row>
    <row r="70" ht="15" customHeight="1" s="145">
      <c r="A70" s="133" t="n"/>
    </row>
    <row r="71" ht="15" customHeight="1" s="145">
      <c r="A71" s="133" t="n"/>
    </row>
    <row r="72" ht="15" customHeight="1" s="145">
      <c r="A72" s="133" t="n"/>
    </row>
    <row r="73" ht="15" customHeight="1" s="145">
      <c r="A73" s="133" t="n"/>
    </row>
    <row r="74" ht="15" customHeight="1" s="145">
      <c r="A74" s="133" t="n"/>
    </row>
    <row r="75" ht="15" customHeight="1" s="145">
      <c r="A75" s="133" t="n"/>
    </row>
    <row r="76" ht="15" customHeight="1" s="145">
      <c r="A76" s="133" t="n"/>
    </row>
    <row r="77" ht="15" customHeight="1" s="145">
      <c r="A77" s="133" t="n"/>
    </row>
    <row r="78" ht="15" customHeight="1" s="145">
      <c r="A78" s="133" t="n"/>
    </row>
    <row r="79" ht="15" customHeight="1" s="145">
      <c r="A79" s="133" t="n"/>
    </row>
    <row r="80" ht="15" customHeight="1" s="145">
      <c r="A80" s="133" t="n"/>
    </row>
    <row r="81" ht="15" customHeight="1" s="145">
      <c r="A81" s="133" t="n"/>
    </row>
    <row r="82" ht="15" customHeight="1" s="145">
      <c r="A82" s="133" t="n"/>
    </row>
    <row r="83" ht="15" customHeight="1" s="145">
      <c r="A83" s="133" t="n"/>
    </row>
    <row r="84" ht="15" customHeight="1" s="145">
      <c r="A84" s="133" t="n"/>
    </row>
    <row r="85" ht="15" customHeight="1" s="145">
      <c r="A85" s="133" t="n"/>
    </row>
    <row r="86" ht="15" customHeight="1" s="145">
      <c r="A86" s="133" t="n"/>
    </row>
    <row r="87" ht="15" customHeight="1" s="145">
      <c r="A87" s="133" t="n"/>
    </row>
    <row r="88" ht="15" customHeight="1" s="145">
      <c r="A88" s="133" t="n"/>
    </row>
    <row r="89" ht="15" customHeight="1" s="145">
      <c r="A89" s="133" t="n"/>
    </row>
    <row r="90" ht="15" customHeight="1" s="145">
      <c r="A90" s="133" t="n"/>
    </row>
    <row r="91" ht="15" customHeight="1" s="145">
      <c r="A91" s="133" t="n"/>
    </row>
    <row r="92" ht="15" customHeight="1" s="145">
      <c r="A92" s="133" t="n"/>
    </row>
    <row r="93" ht="15" customHeight="1" s="145">
      <c r="A93" s="133" t="n"/>
    </row>
    <row r="94" ht="15" customHeight="1" s="145">
      <c r="A94" s="133" t="n"/>
    </row>
    <row r="95" ht="15" customHeight="1" s="145">
      <c r="A95" s="133" t="n"/>
    </row>
    <row r="96" ht="15" customHeight="1" s="145">
      <c r="A96" s="133" t="n"/>
    </row>
    <row r="97" ht="15" customHeight="1" s="145">
      <c r="A97" s="133" t="n"/>
    </row>
    <row r="98" ht="15" customHeight="1" s="145">
      <c r="A98" s="133" t="n"/>
    </row>
    <row r="99" ht="15" customHeight="1" s="145">
      <c r="A99" s="133" t="n"/>
    </row>
    <row r="100" ht="15" customHeight="1" s="145">
      <c r="A100" s="133" t="n"/>
    </row>
    <row r="101" ht="15" customHeight="1" s="145">
      <c r="A101" s="133" t="n"/>
    </row>
    <row r="102" ht="15" customHeight="1" s="145">
      <c r="A102" s="133" t="n"/>
    </row>
    <row r="103" ht="15" customHeight="1" s="145">
      <c r="A103" s="133" t="n"/>
    </row>
    <row r="104" ht="15" customHeight="1" s="145">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10" defaultColWidth="8.83203125" defaultRowHeight="15" customHeight="1"/>
  <cols>
    <col width="19.5" customWidth="1" style="51" min="1" max="1"/>
  </cols>
  <sheetData>
    <row r="1" ht="15" customHeight="1" s="145"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5" thickTop="1"/>
    <row r="10" ht="15" customHeight="1" s="145">
      <c r="A10" s="133" t="inlineStr">
        <is>
          <t>ATE000</t>
        </is>
      </c>
      <c r="B10" t="inlineStr">
        <is>
          <t>Table 47.  Air Travel Energy Use</t>
        </is>
      </c>
    </row>
    <row r="11" ht="15" customHeight="1" s="145">
      <c r="B11" t="inlineStr">
        <is>
          <t>https://www.eia.gov/outlooks/aeo/data/browser/#/?id=57-AEO2021&amp;cases=highogs&amp;sourcekey=0</t>
        </is>
      </c>
    </row>
    <row r="12" ht="15" customHeight="1" s="145">
      <c r="B12" t="inlineStr">
        <is>
          <t>Tue Mar 09 2021 12:51:14 GMT-0800 (Pacific Standard Time)</t>
        </is>
      </c>
      <c r="AL12" s="85" t="n"/>
      <c r="AM12" s="85" t="n"/>
    </row>
    <row r="13" ht="15" customHeight="1" s="145" thickBot="1">
      <c r="B13" t="inlineStr">
        <is>
          <t>Source: U.S. Energy Information Administration</t>
        </is>
      </c>
      <c r="AL13" s="32" t="n"/>
      <c r="AM13" s="32" t="n"/>
    </row>
    <row r="14" ht="15" customHeight="1" s="145"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50" t="n"/>
      <c r="AM15" s="149" t="n"/>
    </row>
    <row r="16" ht="15" customHeight="1" s="145">
      <c r="A16" s="133" t="n"/>
      <c r="B16" t="inlineStr">
        <is>
          <t>Ticket Price (1996 cents per passenger mile)</t>
        </is>
      </c>
      <c r="D16" t="inlineStr">
        <is>
          <t>57-AEO2021.4.</t>
        </is>
      </c>
    </row>
    <row r="17" ht="15" customHeight="1" s="145">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8" t="n"/>
      <c r="AM17" s="147" t="n"/>
    </row>
    <row r="18" ht="15" customHeight="1" s="145">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8" t="n"/>
      <c r="AM18" s="147" t="n"/>
    </row>
    <row r="19" ht="15" customHeight="1" s="145">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8" t="n"/>
      <c r="AM19" s="147" t="n"/>
    </row>
    <row r="20" ht="15" customHeight="1" s="145">
      <c r="A20" s="133" t="n"/>
      <c r="B20" t="inlineStr">
        <is>
          <t>Load Factor (fraction of seats filled)</t>
        </is>
      </c>
      <c r="D20" t="inlineStr">
        <is>
          <t>57-AEO2021.9.</t>
        </is>
      </c>
    </row>
    <row r="21" ht="15" customHeight="1" s="145">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7" t="n"/>
    </row>
    <row r="22" ht="15" customHeight="1" s="145">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7" t="n"/>
    </row>
    <row r="23" ht="15" customHeight="1" s="145">
      <c r="A23" s="133" t="n"/>
      <c r="B23" t="inlineStr">
        <is>
          <t>Driver Variables</t>
        </is>
      </c>
      <c r="D23" t="inlineStr">
        <is>
          <t>57-AEO2021.13.</t>
        </is>
      </c>
    </row>
    <row r="24" ht="15" customHeight="1" s="145">
      <c r="A24" s="133" t="n"/>
      <c r="B24" t="inlineStr">
        <is>
          <t>Population (millions)</t>
        </is>
      </c>
      <c r="D24" t="inlineStr">
        <is>
          <t>57-AEO2021.29.</t>
        </is>
      </c>
    </row>
    <row r="25" ht="15" customHeight="1" s="145">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7" t="n"/>
    </row>
    <row r="26" ht="15" customHeight="1" s="145">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7" t="n"/>
    </row>
    <row r="27" ht="15" customHeight="1" s="145">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7" t="n"/>
    </row>
    <row r="28" ht="15" customHeight="1" s="145">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7" t="n"/>
    </row>
    <row r="29" ht="15" customHeight="1" s="145">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7" t="n"/>
    </row>
    <row r="30" ht="15" customHeight="1" s="145">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7" t="n"/>
    </row>
    <row r="31" ht="15" customHeight="1" s="145">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7" t="n"/>
    </row>
    <row r="32" ht="15" customHeight="1" s="145">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7" t="n"/>
    </row>
    <row r="33" ht="15" customHeight="1" s="145">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7" t="n"/>
    </row>
    <row r="34" ht="15" customHeight="1" s="145">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7" t="n"/>
    </row>
    <row r="35" ht="15" customHeight="1" s="145">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7" t="n"/>
    </row>
    <row r="36" ht="15" customHeight="1" s="145">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7" t="n"/>
    </row>
    <row r="37" ht="15" customHeight="1" s="145">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7" t="n"/>
    </row>
    <row r="38" ht="15" customHeight="1" s="145">
      <c r="A38" s="133" t="n"/>
      <c r="B38" t="inlineStr">
        <is>
          <t>Travel Demand</t>
        </is>
      </c>
      <c r="D38" t="inlineStr">
        <is>
          <t>57-AEO2021.44.</t>
        </is>
      </c>
    </row>
    <row r="39" ht="15" customHeight="1" s="145">
      <c r="A39" s="133" t="n"/>
      <c r="B39" t="inlineStr">
        <is>
          <t>Revenue Passenger Miles (billion miles)</t>
        </is>
      </c>
      <c r="D39" t="inlineStr">
        <is>
          <t>57-AEO2021.45.</t>
        </is>
      </c>
    </row>
    <row r="40" ht="15" customHeight="1" s="145">
      <c r="A40" s="133" t="n"/>
      <c r="B40" t="inlineStr">
        <is>
          <t>Domestic</t>
        </is>
      </c>
      <c r="D40" t="inlineStr">
        <is>
          <t>57-AEO2021.46.</t>
        </is>
      </c>
    </row>
    <row r="41" ht="15" customHeight="1" s="145">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7" t="n"/>
    </row>
    <row r="42" ht="15" customHeight="1" s="145">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7" t="n"/>
    </row>
    <row r="43" ht="15" customHeight="1" s="145">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7" t="n"/>
    </row>
    <row r="44" ht="15" customHeight="1" s="145">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7" t="n"/>
    </row>
    <row r="45" ht="15" customHeight="1" s="145">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7" t="n"/>
    </row>
    <row r="46" ht="15" customHeight="1" s="145">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7" t="n"/>
    </row>
    <row r="47" ht="15" customHeight="1" s="145">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7" t="n"/>
    </row>
    <row r="48" ht="15" customHeight="1" s="145">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7" t="n"/>
    </row>
    <row r="49" ht="15" customHeight="1" s="145">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7" t="n"/>
    </row>
    <row r="50" ht="15" customHeight="1" s="145">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7" t="n"/>
    </row>
    <row r="51" ht="15" customHeight="1" s="145">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7" t="n"/>
    </row>
    <row r="52" ht="15" customHeight="1" s="145">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7" t="n"/>
    </row>
    <row r="53" ht="15" customHeight="1" s="145">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7" t="n"/>
    </row>
    <row r="54" ht="15" customHeight="1" s="145">
      <c r="A54" s="133" t="n"/>
      <c r="B54" t="inlineStr">
        <is>
          <t>International</t>
        </is>
      </c>
      <c r="D54" t="inlineStr">
        <is>
          <t>57-AEO2021.60.</t>
        </is>
      </c>
    </row>
    <row r="55" ht="15" customHeight="1" s="145">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7" t="n"/>
    </row>
    <row r="56" ht="15" customHeight="1" s="145">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7" t="n"/>
    </row>
    <row r="57" ht="15" customHeight="1" s="145">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7" t="n"/>
    </row>
    <row r="58" ht="15" customHeight="1" s="145">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7" t="n"/>
    </row>
    <row r="59" ht="15" customHeight="1" s="145">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7" t="n"/>
    </row>
    <row r="60" ht="15" customHeight="1" s="145">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7" t="n"/>
    </row>
    <row r="61" ht="15" customHeight="1" s="145">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7" t="n"/>
    </row>
    <row r="62" ht="15" customHeight="1" s="145">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7" t="n"/>
    </row>
    <row r="63" ht="15" customHeight="1" s="145">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7" t="n"/>
    </row>
    <row r="64" ht="15" customHeight="1" s="145">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7" t="n"/>
    </row>
    <row r="65" ht="15" customHeight="1" s="145">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7" t="n"/>
    </row>
    <row r="66" ht="15" customHeight="1" s="145">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7" t="n"/>
    </row>
    <row r="67" ht="15" customHeight="1" s="145">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7" t="n"/>
    </row>
    <row r="68" ht="15" customHeight="1" s="145">
      <c r="A68" s="133" t="n"/>
      <c r="B68" t="inlineStr">
        <is>
          <t>Freight Revenue Ton Miles (billion miles)</t>
        </is>
      </c>
      <c r="D68" t="inlineStr">
        <is>
          <t>57-AEO2021.75.</t>
        </is>
      </c>
    </row>
    <row r="69" ht="15" customHeight="1" s="145">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8" t="n"/>
      <c r="AM69" s="147" t="n"/>
    </row>
    <row r="70" ht="15" customHeight="1" s="145">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8" t="n"/>
      <c r="AM70" s="147" t="n"/>
    </row>
    <row r="71" ht="15" customHeight="1" s="145">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8" t="n"/>
      <c r="AM71" s="147" t="n"/>
    </row>
    <row r="72" ht="15" customHeight="1" s="145">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8" t="n"/>
      <c r="AM72" s="147" t="n"/>
    </row>
    <row r="73" ht="15" customHeight="1" s="145">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8" t="n"/>
      <c r="AM73" s="147" t="n"/>
    </row>
    <row r="74" ht="15" customHeight="1" s="145">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8" t="n"/>
      <c r="AM74" s="147" t="n"/>
    </row>
    <row r="75" ht="15" customHeight="1" s="145">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8" t="n"/>
      <c r="AM75" s="147" t="n"/>
    </row>
    <row r="76" ht="15" customHeight="1" s="145">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8" t="n"/>
      <c r="AM76" s="147" t="n"/>
    </row>
    <row r="77" ht="15" customHeight="1" s="145">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8" t="n"/>
      <c r="AM77" s="147" t="n"/>
    </row>
    <row r="78" ht="15" customHeight="1" s="145">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8" t="n"/>
      <c r="AM78" s="147" t="n"/>
    </row>
    <row r="79" ht="15" customHeight="1" s="145">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8" t="n"/>
      <c r="AM79" s="147" t="n"/>
    </row>
    <row r="80" ht="15" customHeight="1" s="145">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8" t="n"/>
      <c r="AM80" s="147" t="n"/>
    </row>
    <row r="81" ht="15" customHeight="1" s="145">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8" t="n"/>
      <c r="AM81" s="147" t="n"/>
    </row>
    <row r="82" ht="15" customHeight="1" s="145">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8" t="n"/>
      <c r="AM82" s="147" t="n"/>
    </row>
    <row r="83" ht="15" customHeight="1" s="145">
      <c r="A83" s="133" t="n"/>
      <c r="B83" t="inlineStr">
        <is>
          <t>Seat Miles Demanded (billion miles)</t>
        </is>
      </c>
      <c r="D83" t="inlineStr">
        <is>
          <t>57-AEO2021.91.</t>
        </is>
      </c>
    </row>
    <row r="84" ht="15" customHeight="1" s="145">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7" t="n"/>
    </row>
    <row r="85" ht="15" customHeight="1" s="145">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7" t="n"/>
    </row>
    <row r="86" ht="15" customHeight="1" s="145">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7" t="n"/>
    </row>
    <row r="87" ht="15" customHeight="1" s="145">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7" t="n"/>
    </row>
    <row r="88" ht="15" customHeight="1" s="145">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7" t="n"/>
    </row>
    <row r="89" ht="15" customHeight="1" s="145">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7" t="n"/>
    </row>
    <row r="90" ht="15" customHeight="1" s="145">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7" t="n"/>
    </row>
    <row r="91" ht="15" customHeight="1" s="145">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7" t="n"/>
    </row>
    <row r="92" ht="15" customHeight="1" s="145">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7" t="n"/>
    </row>
    <row r="93" ht="15" customHeight="1" s="145">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7" t="n"/>
    </row>
    <row r="94" ht="15" customHeight="1" s="145">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7" t="n"/>
    </row>
    <row r="95" ht="15" customHeight="1" s="145">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7" t="n"/>
    </row>
    <row r="96" ht="15" customHeight="1" s="145">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7" t="n"/>
    </row>
    <row r="97" ht="15" customHeight="1" s="145">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7" t="n"/>
    </row>
    <row r="98" ht="15" customHeight="1" s="145">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7" t="n"/>
    </row>
    <row r="99" ht="15" customHeight="1" s="145">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7" t="n"/>
    </row>
    <row r="100" ht="15" customHeight="1" s="145">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7" t="n"/>
    </row>
    <row r="101" ht="15" customHeight="1" s="145">
      <c r="A101" s="133" t="n"/>
      <c r="B101" t="inlineStr">
        <is>
          <t>Aircraft Sales</t>
        </is>
      </c>
      <c r="D101" t="inlineStr">
        <is>
          <t>57-AEO2021.110.</t>
        </is>
      </c>
    </row>
    <row r="102" ht="15" customHeight="1" s="145">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7" t="n"/>
    </row>
    <row r="103" ht="15" customHeight="1" s="145">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7" t="n"/>
    </row>
    <row r="104" ht="15" customHeight="1" s="145">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7" t="n"/>
    </row>
    <row r="105" ht="15" customHeight="1" s="145">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7" t="n"/>
    </row>
    <row r="106" ht="15" customHeight="1" s="145">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7" t="n"/>
    </row>
    <row r="107" ht="15" customHeight="1" s="145">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7" t="n"/>
    </row>
    <row r="108" ht="15" customHeight="1" s="145">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7" t="n"/>
    </row>
    <row r="109" ht="15" customHeight="1" s="145">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7" t="n"/>
    </row>
    <row r="110" ht="15" customHeight="1" s="145">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7" t="n"/>
    </row>
    <row r="111" ht="15" customHeight="1" s="145">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7" t="n"/>
    </row>
    <row r="112" ht="15" customHeight="1" s="145">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7" t="n"/>
    </row>
    <row r="113" ht="15" customHeight="1" s="145">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7" t="n"/>
    </row>
    <row r="114" ht="15" customHeight="1" s="145">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7" t="n"/>
    </row>
    <row r="115" ht="15" customHeight="1" s="145">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7" t="n"/>
    </row>
    <row r="116" ht="15" customHeight="1" s="145">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7" t="n"/>
    </row>
    <row r="117" ht="15" customHeight="1" s="145">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7" t="n"/>
    </row>
    <row r="118" ht="15" customHeight="1" s="145">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7" t="n"/>
    </row>
    <row r="119" ht="15" customHeight="1" s="145">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7" t="n"/>
    </row>
    <row r="120" ht="15" customHeight="1" s="145">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7" t="n"/>
    </row>
    <row r="121" ht="15" customHeight="1" s="145">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7" t="n"/>
    </row>
    <row r="122" ht="15" customHeight="1" s="145">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7" t="n"/>
    </row>
    <row r="123" ht="15" customHeight="1" s="145">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7" t="n"/>
    </row>
    <row r="124" ht="15" customHeight="1" s="145">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7" t="n"/>
    </row>
    <row r="125" ht="15" customHeight="1" s="145">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7" t="n"/>
    </row>
    <row r="126" ht="15" customHeight="1" s="145">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7" t="n"/>
    </row>
    <row r="127" ht="15" customHeight="1" s="145">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7" t="n"/>
    </row>
    <row r="128" ht="15" customHeight="1" s="145">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7" t="n"/>
    </row>
    <row r="129" ht="15" customHeight="1" s="145">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7" t="n"/>
    </row>
    <row r="130" ht="15" customHeight="1" s="145">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7" t="n"/>
    </row>
    <row r="131" ht="15" customHeight="1" s="145">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7" t="n"/>
    </row>
    <row r="132" ht="15" customHeight="1" s="145">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7" t="n"/>
    </row>
    <row r="133" ht="15" customHeight="1" s="145">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7" t="n"/>
    </row>
    <row r="134" ht="15" customHeight="1" s="145">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7" t="n"/>
    </row>
    <row r="135" ht="15" customHeight="1" s="145">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7" t="n"/>
    </row>
    <row r="136" ht="15" customHeight="1" s="145">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7" t="n"/>
    </row>
    <row r="137" ht="15" customHeight="1" s="145">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7" t="n"/>
    </row>
    <row r="138" ht="15" customHeight="1" s="145">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7" t="n"/>
    </row>
    <row r="139" ht="15" customHeight="1" s="145">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7" t="n"/>
    </row>
    <row r="140" ht="15" customHeight="1" s="145">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7" t="n"/>
    </row>
    <row r="141" ht="15" customHeight="1" s="145">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7" t="n"/>
    </row>
    <row r="142" ht="15" customHeight="1" s="145">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7" t="n"/>
    </row>
    <row r="143" ht="15" customHeight="1" s="145">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7" t="n"/>
    </row>
    <row r="144" ht="15" customHeight="1" s="145">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7" t="n"/>
    </row>
    <row r="145" ht="15" customHeight="1" s="145">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7" t="n"/>
    </row>
    <row r="146" ht="15" customHeight="1" s="145">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7" t="n"/>
    </row>
    <row r="147" ht="15" customHeight="1" s="145">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7" t="n"/>
    </row>
    <row r="148" ht="15" customHeight="1" s="145">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7" t="n"/>
    </row>
    <row r="149" ht="15" customHeight="1" s="145">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7" t="n"/>
    </row>
    <row r="150" ht="15" customHeight="1" s="145">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7" t="n"/>
    </row>
    <row r="151" ht="15" customHeight="1" s="145">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7" t="n"/>
    </row>
    <row r="152" ht="15" customHeight="1" s="145">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7" t="n"/>
    </row>
    <row r="153" ht="15" customHeight="1" s="145">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7" t="n"/>
    </row>
    <row r="154" ht="15" customHeight="1" s="145">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9" t="n"/>
    </row>
    <row r="155" ht="15" customHeight="1" s="145">
      <c r="B155" t="inlineStr">
        <is>
          <t>Advanced Technology Penetration</t>
        </is>
      </c>
      <c r="D155" t="inlineStr">
        <is>
          <t>57-AEO2021.165.</t>
        </is>
      </c>
    </row>
    <row r="156" ht="15" customHeight="1" s="145">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7" t="n"/>
    </row>
    <row r="157" ht="15" customHeight="1" s="145">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7" t="n"/>
    </row>
    <row r="158" ht="15" customHeight="1" s="145">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7" t="n"/>
    </row>
    <row r="159" ht="15" customHeight="1" s="145">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7" t="n"/>
    </row>
    <row r="160" ht="15" customHeight="1" s="145">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7" t="n"/>
    </row>
    <row r="161" ht="15" customHeight="1" s="145">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7" t="n"/>
    </row>
    <row r="162" ht="15" customHeight="1" s="145">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7" t="n"/>
    </row>
    <row r="163" ht="15" customHeight="1" s="145">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7" t="n"/>
    </row>
    <row r="164" ht="15" customHeight="1" s="145">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7" t="n"/>
    </row>
    <row r="165" ht="15" customHeight="1" s="145">
      <c r="B165" t="inlineStr">
        <is>
          <t>Aircraft Efficiency (seat miles per gallon)</t>
        </is>
      </c>
      <c r="D165" t="inlineStr">
        <is>
          <t>57-AEO2021.176.</t>
        </is>
      </c>
    </row>
    <row r="166" ht="15" customHeight="1" s="145">
      <c r="B166" t="inlineStr">
        <is>
          <t>New Aircraft</t>
        </is>
      </c>
      <c r="D166" t="inlineStr">
        <is>
          <t>57-AEO2021.177.</t>
        </is>
      </c>
    </row>
    <row r="167" ht="15" customHeight="1" s="145">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8" t="n"/>
      <c r="AM167" s="147" t="n"/>
    </row>
    <row r="168" ht="15" customHeight="1" s="145">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8" t="n"/>
      <c r="AM168" s="147" t="n"/>
    </row>
    <row r="169" ht="15" customHeight="1" s="145">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8" t="n"/>
      <c r="AM169" s="147" t="n"/>
    </row>
    <row r="170" ht="15" customHeight="1" s="145">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8" t="n"/>
      <c r="AM170" s="147" t="n"/>
    </row>
    <row r="171" ht="15" customHeight="1" s="145">
      <c r="B171" t="inlineStr">
        <is>
          <t>Aircraft Stock</t>
        </is>
      </c>
      <c r="D171" t="inlineStr">
        <is>
          <t>57-AEO2021.182.</t>
        </is>
      </c>
    </row>
    <row r="172" ht="15" customHeight="1" s="145">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8" t="n"/>
      <c r="AM172" s="147" t="n"/>
    </row>
    <row r="173" ht="15" customHeight="1" s="145">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8" t="n"/>
      <c r="AM173" s="147" t="n"/>
    </row>
    <row r="174" ht="15" customHeight="1" s="145">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8" t="n"/>
      <c r="AM174" s="147" t="n"/>
    </row>
    <row r="175" ht="15" customHeight="1" s="145">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8" t="n"/>
      <c r="AM175" s="147" t="n"/>
    </row>
    <row r="176" ht="15" customHeight="1" s="145">
      <c r="B176" t="inlineStr">
        <is>
          <t>Fuel Consumption (trillion Btu)</t>
        </is>
      </c>
      <c r="D176" t="inlineStr">
        <is>
          <t>57-AEO2021.188.</t>
        </is>
      </c>
    </row>
    <row r="177" ht="15" customHeight="1" s="145">
      <c r="B177" t="inlineStr">
        <is>
          <t>Commercial Jet Fuel</t>
        </is>
      </c>
      <c r="D177" t="inlineStr">
        <is>
          <t>57-AEO2021.189.</t>
        </is>
      </c>
    </row>
    <row r="178" ht="15" customHeight="1" s="145">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7" t="n"/>
    </row>
    <row r="179" ht="15" customHeight="1" s="145">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7" t="n"/>
    </row>
    <row r="180" ht="15" customHeight="1" s="145">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7" t="n"/>
    </row>
    <row r="181" ht="15" customHeight="1" s="145">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7" t="n"/>
    </row>
    <row r="182" ht="15" customHeight="1" s="145">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7" t="n"/>
    </row>
    <row r="183" ht="15" customHeight="1" s="145">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7" t="n"/>
    </row>
    <row r="184" ht="15" customHeight="1" s="145">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7" t="n"/>
    </row>
    <row r="185" ht="15" customHeight="1" s="145">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7" t="n"/>
    </row>
    <row r="186" ht="15" customHeight="1" s="145">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7" t="n"/>
    </row>
    <row r="187" ht="15" customHeight="1" s="145">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7" t="n"/>
    </row>
    <row r="188" ht="15" customHeight="1" s="145">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7" t="n"/>
    </row>
    <row r="189" ht="15" customHeight="1" s="145">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7" t="n"/>
    </row>
    <row r="190" ht="15" customHeight="1" s="145">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7" t="n"/>
    </row>
    <row r="191" ht="15" customHeight="1" s="145">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7" t="n"/>
    </row>
    <row r="192" ht="15" customHeight="1" s="145">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7" t="n"/>
    </row>
    <row r="193" ht="15" customHeight="1" s="145">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7" t="n"/>
    </row>
    <row r="194" ht="15" customHeight="1" s="145" thickBot="1"/>
    <row r="195" ht="15" customHeight="1" s="145">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10" defaultColWidth="8.83203125" defaultRowHeight="15" customHeight="1"/>
  <cols>
    <col width="14.5" customWidth="1" style="51" min="1" max="1"/>
  </cols>
  <sheetData>
    <row r="1" ht="15" customHeight="1" s="145"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5" thickTop="1">
      <c r="A2" s="134" t="n"/>
    </row>
    <row r="3" ht="15" customHeight="1" s="145">
      <c r="A3" s="134" t="n"/>
    </row>
    <row r="4" ht="15" customHeight="1" s="145">
      <c r="A4" s="134" t="n"/>
    </row>
    <row r="5" ht="15" customHeight="1" s="145">
      <c r="A5" s="134" t="n"/>
    </row>
    <row r="6" ht="15" customHeight="1" s="145">
      <c r="A6" s="134" t="n"/>
    </row>
    <row r="10" ht="15" customHeight="1" s="145">
      <c r="A10" s="66" t="inlineStr">
        <is>
          <t>ATS000</t>
        </is>
      </c>
      <c r="B10" t="inlineStr">
        <is>
          <t>Table 48.  Aircraft Stock</t>
        </is>
      </c>
    </row>
    <row r="11" ht="15" customHeight="1" s="145">
      <c r="A11" s="134" t="n"/>
      <c r="B11" t="inlineStr">
        <is>
          <t>https://www.eia.gov/outlooks/aeo/data/browser/#/?id=148-AEO2021&amp;region=0-0&amp;cases=highogs&amp;start=2020&amp;end=2050&amp;f=A&amp;linechart=highogs-d120120a.3-148-AEO2021&amp;sourcekey=0</t>
        </is>
      </c>
    </row>
    <row r="12" ht="15" customHeight="1" s="145">
      <c r="A12" s="134" t="n"/>
      <c r="B12" t="inlineStr">
        <is>
          <t>Tue Mar 09 2021 13:01:17 GMT-0800 (Pacific Standard Time)</t>
        </is>
      </c>
      <c r="AL12" s="85" t="n"/>
      <c r="AM12" s="85" t="n"/>
    </row>
    <row r="13" ht="15" customHeight="1" s="145" thickBot="1">
      <c r="A13" s="134" t="n"/>
      <c r="B13" t="inlineStr">
        <is>
          <t>Source: U.S. Energy Information Administration</t>
        </is>
      </c>
      <c r="AL13" s="32" t="n"/>
      <c r="AM13" s="32" t="n"/>
    </row>
    <row r="14" ht="15" customHeight="1" s="145"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4" t="n"/>
      <c r="B15" t="inlineStr">
        <is>
          <t>Aircraft Stock</t>
        </is>
      </c>
      <c r="D15" t="inlineStr">
        <is>
          <t>148-AEO2021.2.</t>
        </is>
      </c>
    </row>
    <row r="16" ht="15" customHeight="1" s="145">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7" t="n"/>
    </row>
    <row r="17" ht="15" customHeight="1" s="145">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7" t="n"/>
    </row>
    <row r="18" ht="15" customHeight="1" s="145">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7" t="n"/>
    </row>
    <row r="19" ht="15" customHeight="1" s="145">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7" t="n"/>
    </row>
    <row r="20" ht="15" customHeight="1" s="145">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7" t="n"/>
    </row>
    <row r="21" ht="15" customHeight="1" s="145">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7" t="n"/>
    </row>
    <row r="22" ht="15" customHeight="1" s="145">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7" t="n"/>
    </row>
    <row r="23" ht="15" customHeight="1" s="145">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7" t="n"/>
    </row>
    <row r="24" ht="15" customHeight="1" s="145">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7" t="n"/>
    </row>
    <row r="25" ht="15" customHeight="1" s="145">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7" t="n"/>
    </row>
    <row r="26" ht="15" customHeight="1" s="145">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7" t="n"/>
    </row>
    <row r="27" ht="15" customHeight="1" s="145">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7" t="n"/>
    </row>
    <row r="28" ht="15" customHeight="1" s="145">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7" t="n"/>
    </row>
    <row r="29" ht="15" customHeight="1" s="145">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7" t="n"/>
    </row>
    <row r="30" ht="15" customHeight="1" s="145">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7" t="n"/>
    </row>
    <row r="31" ht="15" customHeight="1" s="145">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7" t="n"/>
    </row>
    <row r="32" ht="15" customHeight="1" s="145">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7" t="n"/>
    </row>
    <row r="33" ht="15" customHeight="1" s="145">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7" t="n"/>
    </row>
    <row r="34" ht="15" customHeight="1" s="145">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7" t="n"/>
    </row>
    <row r="35" ht="15" customHeight="1" s="145">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7" t="n"/>
    </row>
    <row r="36" ht="15" customHeight="1" s="145">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7" t="n"/>
    </row>
    <row r="37" ht="15" customHeight="1" s="145">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7" t="n"/>
    </row>
    <row r="38" ht="15" customHeight="1" s="145">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7" t="n"/>
    </row>
    <row r="39" ht="15" customHeight="1" s="145">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7" t="n"/>
    </row>
    <row r="40" ht="15" customHeight="1" s="145">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7" t="n"/>
    </row>
    <row r="41" ht="15" customHeight="1" s="145">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7" t="n"/>
    </row>
    <row r="42" ht="15" customHeight="1" s="145">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7" t="n"/>
    </row>
    <row r="43" ht="15" customHeight="1" s="145">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7" t="n"/>
    </row>
    <row r="44" ht="15" customHeight="1" s="145">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7" t="n"/>
    </row>
    <row r="45" ht="15" customHeight="1" s="145">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7" t="n"/>
    </row>
    <row r="46" ht="15" customHeight="1" s="145">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7" t="n"/>
    </row>
    <row r="47" ht="15" customHeight="1" s="145">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7" t="n"/>
    </row>
    <row r="48" ht="15" customHeight="1" s="145">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7" t="n"/>
    </row>
    <row r="49" ht="15" customHeight="1" s="145">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7" t="n"/>
    </row>
    <row r="50" ht="15" customHeight="1" s="145">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7" t="n"/>
    </row>
    <row r="51" ht="15" customHeight="1" s="145">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7" t="n"/>
    </row>
    <row r="52" ht="15" customHeight="1" s="145">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7" t="n"/>
    </row>
    <row r="53" ht="15" customHeight="1" s="145">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7" t="n"/>
    </row>
    <row r="54" ht="15" customHeight="1" s="145">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7" t="n"/>
    </row>
    <row r="55" ht="15" customHeight="1" s="145">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7" t="n"/>
    </row>
    <row r="56" ht="15" customHeight="1" s="145">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7" t="n"/>
    </row>
    <row r="57" ht="15" customHeight="1" s="145">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7" t="n"/>
    </row>
    <row r="58" ht="15" customHeight="1" s="145">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7" t="n"/>
    </row>
    <row r="59" ht="15" customHeight="1" s="145">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7" t="n"/>
    </row>
    <row r="60" ht="15" customHeight="1" s="145">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7" t="n"/>
    </row>
    <row r="61" ht="15" customHeight="1" s="145">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7" t="n"/>
    </row>
    <row r="62" ht="15" customHeight="1" s="145">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7" t="n"/>
    </row>
    <row r="63" ht="15" customHeight="1" s="145">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7" t="n"/>
    </row>
    <row r="64" ht="15" customHeight="1" s="145">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7" t="n"/>
    </row>
    <row r="65" ht="15" customHeight="1" s="145">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7" t="n"/>
    </row>
    <row r="66" ht="15" customHeight="1" s="145">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7" t="n"/>
    </row>
    <row r="67" ht="15" customHeight="1" s="145">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7" t="n"/>
    </row>
    <row r="68" ht="15" customHeight="1" s="145">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9" t="n"/>
    </row>
    <row r="69" ht="15" customHeight="1" s="145">
      <c r="A69" s="134" t="n"/>
      <c r="B69" t="inlineStr">
        <is>
          <t>Aircraft Active Stock</t>
        </is>
      </c>
      <c r="D69" t="inlineStr">
        <is>
          <t>148-AEO2021.58.</t>
        </is>
      </c>
    </row>
    <row r="70" ht="15" customHeight="1" s="145">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7" t="n"/>
    </row>
    <row r="71" ht="15" customHeight="1" s="145">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7" t="n"/>
    </row>
    <row r="72" ht="15" customHeight="1" s="145">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7" t="n"/>
    </row>
    <row r="73" ht="15" customHeight="1" s="145">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7" t="n"/>
    </row>
    <row r="74" ht="15" customHeight="1" s="145">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7" t="n"/>
    </row>
    <row r="75" ht="15" customHeight="1" s="145">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7" t="n"/>
    </row>
    <row r="76" ht="15" customHeight="1" s="145">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7" t="n"/>
    </row>
    <row r="77" ht="15" customHeight="1" s="145">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7" t="n"/>
    </row>
    <row r="78" ht="15" customHeight="1" s="145">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7" t="n"/>
    </row>
    <row r="79" ht="15" customHeight="1" s="145">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7" t="n"/>
    </row>
    <row r="80" ht="15" customHeight="1" s="145">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7" t="n"/>
    </row>
    <row r="81" ht="15" customHeight="1" s="145">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7" t="n"/>
    </row>
    <row r="82" ht="15" customHeight="1" s="145">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7" t="n"/>
    </row>
    <row r="83" ht="15" customHeight="1" s="145">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7" t="n"/>
    </row>
    <row r="84" ht="15" customHeight="1" s="145">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7" t="n"/>
    </row>
    <row r="85" ht="15" customHeight="1" s="145">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7" t="n"/>
    </row>
    <row r="86" ht="15" customHeight="1" s="145">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7" t="n"/>
    </row>
    <row r="87" ht="15" customHeight="1" s="145">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7" t="n"/>
    </row>
    <row r="88" ht="15" customHeight="1" s="145">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7" t="n"/>
    </row>
    <row r="89" ht="15" customHeight="1" s="145">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7" t="n"/>
    </row>
    <row r="90" ht="15" customHeight="1" s="145">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7" t="n"/>
    </row>
    <row r="91" ht="15" customHeight="1" s="145">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7" t="n"/>
    </row>
    <row r="92" ht="15" customHeight="1" s="145">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7" t="n"/>
    </row>
    <row r="93" ht="15" customHeight="1" s="145">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7" t="n"/>
    </row>
    <row r="94" ht="15" customHeight="1" s="145">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7" t="n"/>
    </row>
    <row r="95" ht="15" customHeight="1" s="145">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7" t="n"/>
    </row>
    <row r="96" ht="15" customHeight="1" s="145">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7" t="n"/>
    </row>
    <row r="97" ht="15" customHeight="1" s="145">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7" t="n"/>
    </row>
    <row r="98" ht="15" customHeight="1" s="145">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7" t="n"/>
    </row>
    <row r="99" ht="15" customHeight="1" s="145">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7" t="n"/>
    </row>
    <row r="100" ht="15" customHeight="1" s="145">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7" t="n"/>
    </row>
    <row r="101" ht="15" customHeight="1" s="145">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7" t="n"/>
    </row>
    <row r="102" ht="15" customHeight="1" s="145">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7" t="n"/>
    </row>
    <row r="103" ht="15" customHeight="1" s="145">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7" t="n"/>
    </row>
    <row r="104" ht="15" customHeight="1" s="145">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7" t="n"/>
    </row>
    <row r="105" ht="15" customHeight="1" s="145">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7" t="n"/>
    </row>
    <row r="106" ht="15" customHeight="1" s="145">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7" t="n"/>
    </row>
    <row r="107" ht="15" customHeight="1" s="145">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7" t="n"/>
    </row>
    <row r="108" ht="15" customHeight="1" s="145">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7" t="n"/>
    </row>
    <row r="109" ht="15" customHeight="1" s="145">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7" t="n"/>
    </row>
    <row r="110" ht="15" customHeight="1" s="145">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7" t="n"/>
    </row>
    <row r="111" ht="15" customHeight="1" s="145">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7" t="n"/>
    </row>
    <row r="112" ht="15" customHeight="1" s="145">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7" t="n"/>
    </row>
    <row r="113" ht="15" customHeight="1" s="145">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7" t="n"/>
    </row>
    <row r="114" ht="15" customHeight="1" s="145">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7" t="n"/>
    </row>
    <row r="115" ht="15" customHeight="1" s="145">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7" t="n"/>
    </row>
    <row r="116" ht="15" customHeight="1" s="145">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7" t="n"/>
    </row>
    <row r="117" ht="15" customHeight="1" s="145">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7" t="n"/>
    </row>
    <row r="118" ht="15" customHeight="1" s="145">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7" t="n"/>
    </row>
    <row r="119" ht="15" customHeight="1" s="145">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7" t="n"/>
    </row>
    <row r="120" ht="15" customHeight="1" s="145">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7" t="n"/>
    </row>
    <row r="121" ht="15" customHeight="1" s="145">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7" t="n"/>
    </row>
    <row r="122" ht="15" customHeight="1" s="145">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9" t="n"/>
    </row>
    <row r="123" ht="15" customHeight="1" s="145">
      <c r="A123" s="134" t="n"/>
      <c r="B123" t="inlineStr">
        <is>
          <t>Aircraft Parked Stock</t>
        </is>
      </c>
      <c r="D123" t="inlineStr">
        <is>
          <t>148-AEO2021.114.</t>
        </is>
      </c>
    </row>
    <row r="124" ht="15" customHeight="1" s="145">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7" t="n"/>
    </row>
    <row r="125" ht="15" customHeight="1" s="145">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7" t="n"/>
    </row>
    <row r="126" ht="15" customHeight="1" s="145">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7" t="n"/>
    </row>
    <row r="127" ht="15" customHeight="1" s="145">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7" t="n"/>
    </row>
    <row r="128" ht="15" customHeight="1" s="145">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7" t="n"/>
    </row>
    <row r="129" ht="15" customHeight="1" s="145">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7" t="n"/>
    </row>
    <row r="130" ht="15" customHeight="1" s="145">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7" t="n"/>
    </row>
    <row r="131" ht="15" customHeight="1" s="145">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7" t="n"/>
    </row>
    <row r="132" ht="15" customHeight="1" s="145">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7" t="n"/>
    </row>
    <row r="133" ht="15" customHeight="1" s="145">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7" t="n"/>
    </row>
    <row r="134" ht="15" customHeight="1" s="145">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7" t="n"/>
    </row>
    <row r="135" ht="15" customHeight="1" s="145">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7" t="n"/>
    </row>
    <row r="136" ht="15" customHeight="1" s="145">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7" t="n"/>
    </row>
    <row r="137" ht="15" customHeight="1" s="145">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7" t="n"/>
    </row>
    <row r="138" ht="15" customHeight="1" s="145">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7" t="n"/>
    </row>
    <row r="139" ht="15" customHeight="1" s="145">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7" t="n"/>
    </row>
    <row r="140" ht="15" customHeight="1" s="145">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7" t="n"/>
    </row>
    <row r="141" ht="15" customHeight="1" s="145">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7" t="n"/>
    </row>
    <row r="142" ht="15" customHeight="1" s="145">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7" t="n"/>
    </row>
    <row r="143" ht="15" customHeight="1" s="145">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7" t="n"/>
    </row>
    <row r="144" ht="15" customHeight="1" s="145">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7" t="n"/>
    </row>
    <row r="145" ht="15" customHeight="1" s="145">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7" t="n"/>
    </row>
    <row r="146" ht="15" customHeight="1" s="145">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7" t="n"/>
    </row>
    <row r="147" ht="15" customHeight="1" s="145">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7" t="n"/>
    </row>
    <row r="148" ht="15" customHeight="1" s="145">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7" t="n"/>
    </row>
    <row r="149" ht="15" customHeight="1" s="145">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7" t="n"/>
    </row>
    <row r="150" ht="15" customHeight="1" s="145">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7" t="n"/>
    </row>
    <row r="151" ht="15" customHeight="1" s="145">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7" t="n"/>
    </row>
    <row r="152" ht="15" customHeight="1" s="145">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7" t="n"/>
    </row>
    <row r="153" ht="15" customHeight="1" s="145">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7" t="n"/>
    </row>
    <row r="154" ht="15" customHeight="1" s="145">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7" t="n"/>
    </row>
    <row r="155" ht="15" customHeight="1" s="145">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7" t="n"/>
    </row>
    <row r="156" ht="15" customHeight="1" s="145">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7" t="n"/>
    </row>
    <row r="157" ht="15" customHeight="1" s="145">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7" t="n"/>
    </row>
    <row r="158" ht="15" customHeight="1" s="145">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7" t="n"/>
    </row>
    <row r="159" ht="15" customHeight="1" s="145">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7" t="n"/>
    </row>
    <row r="160" ht="15" customHeight="1" s="145">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7" t="n"/>
    </row>
    <row r="161" ht="15" customHeight="1" s="145">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7" t="n"/>
    </row>
    <row r="162" ht="15" customHeight="1" s="145">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7" t="n"/>
    </row>
    <row r="163" ht="15" customHeight="1" s="145">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7" t="n"/>
    </row>
    <row r="164" ht="15" customHeight="1" s="145">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7" t="n"/>
    </row>
    <row r="165" ht="15" customHeight="1" s="145">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7" t="n"/>
    </row>
    <row r="166" ht="15" customHeight="1" s="145">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7" t="n"/>
    </row>
    <row r="167" ht="15" customHeight="1" s="145">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7" t="n"/>
    </row>
    <row r="168" ht="15" customHeight="1" s="145">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7" t="n"/>
    </row>
    <row r="169" ht="15" customHeight="1" s="145">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7" t="n"/>
    </row>
    <row r="170" ht="15" customHeight="1" s="145">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7" t="n"/>
    </row>
    <row r="171" ht="15" customHeight="1" s="145">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7" t="n"/>
    </row>
    <row r="172" ht="15" customHeight="1" s="145">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7" t="n"/>
    </row>
    <row r="173" ht="15" customHeight="1" s="145">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7" t="n"/>
    </row>
    <row r="174" ht="15" customHeight="1" s="145">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7" t="n"/>
    </row>
    <row r="175" ht="15" customHeight="1" s="145">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7" t="n"/>
    </row>
    <row r="176" ht="15" customHeight="1" s="145">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9" t="n"/>
    </row>
    <row r="177" ht="15" customHeight="1" s="145">
      <c r="A177" s="134" t="n"/>
      <c r="B177" t="inlineStr">
        <is>
          <t>Aircraft Cargo Stock</t>
        </is>
      </c>
      <c r="D177" t="inlineStr">
        <is>
          <t>148-AEO2021.170.</t>
        </is>
      </c>
    </row>
    <row r="178" ht="15" customHeight="1" s="145">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7" t="n"/>
    </row>
    <row r="179" ht="15" customHeight="1" s="145">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7" t="n"/>
    </row>
    <row r="180" ht="15" customHeight="1" s="145">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7" t="n"/>
    </row>
    <row r="181" ht="15" customHeight="1" s="145">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7" t="n"/>
    </row>
    <row r="182" ht="15" customHeight="1" s="145">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7" t="n"/>
    </row>
    <row r="183" ht="15" customHeight="1" s="145">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7" t="n"/>
    </row>
    <row r="184" ht="15" customHeight="1" s="145">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7" t="n"/>
    </row>
    <row r="185" ht="15" customHeight="1" s="145">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7" t="n"/>
    </row>
    <row r="186" ht="15" customHeight="1" s="145">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7" t="n"/>
    </row>
    <row r="187" ht="15" customHeight="1" s="145">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7" t="n"/>
    </row>
    <row r="188" ht="15" customHeight="1" s="145">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7" t="n"/>
    </row>
    <row r="189" ht="15" customHeight="1" s="145">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7" t="n"/>
    </row>
    <row r="190" ht="15" customHeight="1" s="145">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7" t="n"/>
    </row>
    <row r="191" ht="15" customHeight="1" s="145"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9" t="n"/>
    </row>
    <row r="192" ht="15" customHeight="1" s="145">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10" defaultColWidth="8.83203125" defaultRowHeight="15"/>
  <cols>
    <col width="37.1640625" customWidth="1" style="51" min="1" max="1"/>
  </cols>
  <sheetData>
    <row r="1" ht="15" customHeight="1" s="145">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10" ht="15" customHeight="1" s="145">
      <c r="A10" s="133" t="inlineStr">
        <is>
          <t>FTE000</t>
        </is>
      </c>
    </row>
    <row r="11" ht="15" customHeight="1" s="145">
      <c r="B11" t="inlineStr">
        <is>
          <t>Table 49.  Freight Transportation Energy Use</t>
        </is>
      </c>
    </row>
    <row r="12" ht="15" customHeight="1" s="145">
      <c r="B12" t="inlineStr">
        <is>
          <t>https://www.eia.gov/outlooks/aeo/data/browser/#/?id=58-AEO2021&amp;region=0-0&amp;cases=highogs&amp;start=2020&amp;end=2050&amp;f=A&amp;linechart=highogs-d120120a.6-58-AEO2021&amp;sourcekey=0</t>
        </is>
      </c>
    </row>
    <row r="13" ht="15" customHeight="1" s="145">
      <c r="B13" t="inlineStr">
        <is>
          <t>Tue Mar 09 2021 13:19:38 GMT-0800 (Pacific Standard Time)</t>
        </is>
      </c>
    </row>
    <row r="14" ht="15" customHeight="1" s="145">
      <c r="B14" t="inlineStr">
        <is>
          <t>Source: U.S. Energy Information Administration</t>
        </is>
      </c>
    </row>
    <row r="15" ht="15" customHeight="1" s="145">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5">
      <c r="B17" t="inlineStr">
        <is>
          <t>Vehicle Miles Traveled (billion miles)</t>
        </is>
      </c>
      <c r="D17" t="inlineStr">
        <is>
          <t>58-AEO2021.4.</t>
        </is>
      </c>
    </row>
    <row r="18" ht="15" customHeight="1" s="145">
      <c r="B18" t="inlineStr">
        <is>
          <t>Light Medium</t>
        </is>
      </c>
      <c r="D18" t="inlineStr">
        <is>
          <t>58-AEO2021.5.</t>
        </is>
      </c>
    </row>
    <row r="19" ht="15" customHeight="1" s="145">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5">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5">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5">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5">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5">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5">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5">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5">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5">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5">
      <c r="B29" t="inlineStr">
        <is>
          <t>Medium</t>
        </is>
      </c>
      <c r="D29" t="inlineStr">
        <is>
          <t>58-AEO2021.16.</t>
        </is>
      </c>
    </row>
    <row r="30" ht="15" customHeight="1" s="145">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5">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5">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5">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5">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5">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5">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5">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5">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5">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5">
      <c r="B40" t="inlineStr">
        <is>
          <t>Heavy</t>
        </is>
      </c>
      <c r="D40" t="inlineStr">
        <is>
          <t>58-AEO2021.27.</t>
        </is>
      </c>
    </row>
    <row r="41" ht="15" customHeight="1" s="145">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5">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5">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5">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5">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5">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5">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5">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5">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5">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5">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5">
      <c r="B52" t="inlineStr">
        <is>
          <t>Consumption (trillion Btu)</t>
        </is>
      </c>
      <c r="D52" t="inlineStr">
        <is>
          <t>58-AEO2021.40.</t>
        </is>
      </c>
    </row>
    <row r="53" ht="15" customHeight="1" s="145">
      <c r="B53" t="inlineStr">
        <is>
          <t>Light Medium</t>
        </is>
      </c>
      <c r="D53" t="inlineStr">
        <is>
          <t>58-AEO2021.41.</t>
        </is>
      </c>
    </row>
    <row r="54" ht="15" customHeight="1" s="145">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5">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5">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5">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5">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5">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5">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5">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5">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5">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5">
      <c r="B64" t="inlineStr">
        <is>
          <t>Medium</t>
        </is>
      </c>
      <c r="D64" t="inlineStr">
        <is>
          <t>58-AEO2021.52.</t>
        </is>
      </c>
    </row>
    <row r="65" ht="15" customHeight="1" s="145">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5">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5">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5">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5">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5">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5">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5">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5">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5">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5">
      <c r="B75" t="inlineStr">
        <is>
          <t>Heavy</t>
        </is>
      </c>
      <c r="D75" t="inlineStr">
        <is>
          <t>58-AEO2021.63.</t>
        </is>
      </c>
    </row>
    <row r="76" ht="15" customHeight="1" s="145">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5">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5">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5">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5">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5">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5">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5">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5">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5">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5">
      <c r="B86" t="inlineStr">
        <is>
          <t>Light Medium</t>
        </is>
      </c>
      <c r="C86" t="inlineStr">
        <is>
          <t xml:space="preserve"> Medium</t>
        </is>
      </c>
      <c r="D86" t="inlineStr">
        <is>
          <t xml:space="preserve"> and Heavy Total</t>
        </is>
      </c>
      <c r="F86" t="inlineStr">
        <is>
          <t>58-AEO2021.74.</t>
        </is>
      </c>
    </row>
    <row r="87" ht="15" customHeight="1" s="145">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5">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5">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5">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5">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5">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5">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5">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5">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5">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5">
      <c r="B97" t="inlineStr">
        <is>
          <t>Fuel Efficiency (miles per gallon)</t>
        </is>
      </c>
      <c r="D97" t="inlineStr">
        <is>
          <t>58-AEO2021.86.</t>
        </is>
      </c>
    </row>
    <row r="98" ht="15" customHeight="1" s="145">
      <c r="B98" t="inlineStr">
        <is>
          <t>Light Medium</t>
        </is>
      </c>
      <c r="D98" t="inlineStr">
        <is>
          <t>58-AEO2021.87.</t>
        </is>
      </c>
    </row>
    <row r="99" ht="15" customHeight="1" s="145">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5">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5">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5">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5">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5">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5">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5">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5">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5">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5">
      <c r="B109" t="inlineStr">
        <is>
          <t>Medium</t>
        </is>
      </c>
      <c r="D109" t="inlineStr">
        <is>
          <t>58-AEO2021.98.</t>
        </is>
      </c>
    </row>
    <row r="110" ht="15" customHeight="1" s="145">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5">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5">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5">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5">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5">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5">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5">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5">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5">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5">
      <c r="B120" t="inlineStr">
        <is>
          <t>Heavy</t>
        </is>
      </c>
      <c r="D120" t="inlineStr">
        <is>
          <t>58-AEO2021.109.</t>
        </is>
      </c>
    </row>
    <row r="121" ht="15" customHeight="1" s="145">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5">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5">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5">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5">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5">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5">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5">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5">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5">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5">
      <c r="B132" t="inlineStr">
        <is>
          <t>Stock (millions)</t>
        </is>
      </c>
      <c r="D132" t="inlineStr">
        <is>
          <t>58-AEO2021.122.</t>
        </is>
      </c>
    </row>
    <row r="133" ht="15" customHeight="1" s="145">
      <c r="B133" t="inlineStr">
        <is>
          <t>Light Medium</t>
        </is>
      </c>
      <c r="D133" t="inlineStr">
        <is>
          <t>58-AEO2021.123.</t>
        </is>
      </c>
    </row>
    <row r="134" ht="15" customHeight="1" s="145">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5">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5">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5">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5">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5">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5">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5">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5">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5">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5">
      <c r="B144" t="inlineStr">
        <is>
          <t>Medium</t>
        </is>
      </c>
      <c r="D144" t="inlineStr">
        <is>
          <t>58-AEO2021.134.</t>
        </is>
      </c>
    </row>
    <row r="145" ht="15" customHeight="1" s="145">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5">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5">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5">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5">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5">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5">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5">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5">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5">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5">
      <c r="B155" t="inlineStr">
        <is>
          <t>Heavy</t>
        </is>
      </c>
      <c r="D155" t="inlineStr">
        <is>
          <t>58-AEO2021.145.</t>
        </is>
      </c>
    </row>
    <row r="156" ht="15" customHeight="1" s="145">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5">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5">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5">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5">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5">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5">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5">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5">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5">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5">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5">
      <c r="B167" t="inlineStr">
        <is>
          <t>New Trucks by Size Class</t>
        </is>
      </c>
      <c r="D167" t="inlineStr">
        <is>
          <t>58-AEO2021.158.</t>
        </is>
      </c>
    </row>
    <row r="168" ht="15" customHeight="1" s="145">
      <c r="B168" t="inlineStr">
        <is>
          <t>Fuel Efficiency (miles per gallon)</t>
        </is>
      </c>
      <c r="D168" t="inlineStr">
        <is>
          <t>58-AEO2021.160.</t>
        </is>
      </c>
    </row>
    <row r="169" ht="15" customHeight="1" s="145">
      <c r="B169" t="inlineStr">
        <is>
          <t>Light Medium</t>
        </is>
      </c>
      <c r="D169" t="inlineStr">
        <is>
          <t>58-AEO2021.161.</t>
        </is>
      </c>
    </row>
    <row r="170" ht="15" customHeight="1" s="145">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5">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5">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5">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5">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5">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5">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5">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5">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5">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5">
      <c r="B180" t="inlineStr">
        <is>
          <t>Medium</t>
        </is>
      </c>
      <c r="D180" t="inlineStr">
        <is>
          <t>58-AEO2021.172.</t>
        </is>
      </c>
    </row>
    <row r="181" ht="15" customHeight="1" s="145">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5">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5">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5">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5">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5">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5">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5">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5">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5">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5">
      <c r="B191" t="inlineStr">
        <is>
          <t>Heavy</t>
        </is>
      </c>
      <c r="D191" t="inlineStr">
        <is>
          <t>58-AEO2021.183.</t>
        </is>
      </c>
    </row>
    <row r="192" ht="15" customHeight="1" s="145">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5">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5">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5">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5">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5">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5">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5">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5">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5">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5">
      <c r="B203" t="inlineStr">
        <is>
          <t>Sales (thousands)</t>
        </is>
      </c>
      <c r="D203" t="inlineStr">
        <is>
          <t>58-AEO2021.196.</t>
        </is>
      </c>
    </row>
    <row r="204" ht="15" customHeight="1" s="145">
      <c r="B204" t="inlineStr">
        <is>
          <t>Light Medium</t>
        </is>
      </c>
      <c r="D204" t="inlineStr">
        <is>
          <t>58-AEO2021.197.</t>
        </is>
      </c>
    </row>
    <row r="205" ht="15" customHeight="1" s="145">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5">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5">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5">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5">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5">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5">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5">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5">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5">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5">
      <c r="B215" t="inlineStr">
        <is>
          <t>Medium</t>
        </is>
      </c>
      <c r="D215" t="inlineStr">
        <is>
          <t>58-AEO2021.208.</t>
        </is>
      </c>
    </row>
    <row r="216" ht="15" customHeight="1" s="145">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5">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5">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5">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5">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5">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5">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5">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5">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5">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5">
      <c r="B226" t="inlineStr">
        <is>
          <t>Heavy</t>
        </is>
      </c>
      <c r="D226" t="inlineStr">
        <is>
          <t>58-AEO2021.219.</t>
        </is>
      </c>
    </row>
    <row r="227" ht="15" customHeight="1" s="145">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5">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5">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5">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5">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5">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5">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5">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5">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5">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5">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5">
      <c r="B238" t="inlineStr">
        <is>
          <t>Railroads</t>
        </is>
      </c>
      <c r="D238" t="inlineStr">
        <is>
          <t>58-AEO2021.266.</t>
        </is>
      </c>
    </row>
    <row r="239" ht="15" customHeight="1" s="145">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5">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5">
      <c r="B241" t="inlineStr">
        <is>
          <t>Fuel Consumption (trillion Btu)</t>
        </is>
      </c>
      <c r="D241" t="inlineStr">
        <is>
          <t>58-AEO2021.269.</t>
        </is>
      </c>
    </row>
    <row r="242" ht="15" customHeight="1" s="145">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5">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5">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5">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5">
      <c r="B246" t="inlineStr">
        <is>
          <t>Domestic Shipping</t>
        </is>
      </c>
      <c r="D246" t="inlineStr">
        <is>
          <t>58-AEO2021.275.</t>
        </is>
      </c>
    </row>
    <row r="247" ht="15" customHeight="1" s="145">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5">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5">
      <c r="B249" t="inlineStr">
        <is>
          <t>Fuel Consumption (trillion Btu)</t>
        </is>
      </c>
      <c r="D249" t="inlineStr">
        <is>
          <t>58-AEO2021.278.</t>
        </is>
      </c>
    </row>
    <row r="250" ht="15" customHeight="1" s="145">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5">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5">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5">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5">
      <c r="B254" t="inlineStr">
        <is>
          <t>International Shipping</t>
        </is>
      </c>
      <c r="D254" t="inlineStr">
        <is>
          <t>58-AEO2021.284.</t>
        </is>
      </c>
    </row>
    <row r="255" ht="15" customHeight="1" s="145">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5">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5">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5">
      <c r="B258" t="inlineStr">
        <is>
          <t>Fuel Consumption (trillion Btu)</t>
        </is>
      </c>
      <c r="D258" t="inlineStr">
        <is>
          <t>58-AEO2021.288.</t>
        </is>
      </c>
    </row>
    <row r="259" ht="15" customHeight="1" s="145">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5">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5">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5">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5"/>
    <row r="264" ht="15" customHeight="1" s="145"/>
    <row r="265" ht="15" customHeight="1" s="145"/>
    <row r="266" ht="15" customHeight="1" s="145"/>
    <row r="267" ht="15" customHeight="1" s="145"/>
    <row r="268" ht="15" customHeight="1" s="145"/>
    <row r="269" ht="15" customHeight="1" s="145"/>
    <row r="270" ht="15" customHeight="1" s="145"/>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10" defaultColWidth="8.83203125" defaultRowHeight="13"/>
  <cols>
    <col width="41.6640625" customWidth="1" style="107" min="1" max="1"/>
    <col hidden="1" width="8.83203125" customWidth="1" style="107" min="2" max="32"/>
    <col width="8.83203125" bestFit="1" customWidth="1" style="107" min="33" max="35"/>
    <col width="8.83203125" customWidth="1" style="107" min="36" max="37"/>
    <col width="9.1640625" customWidth="1" style="107" min="38" max="245"/>
    <col width="37.6640625" customWidth="1" style="107" min="246" max="246"/>
    <col width="12.1640625" customWidth="1" style="107" min="247" max="273"/>
    <col width="12.6640625" customWidth="1" style="107" min="274" max="274"/>
    <col width="9.1640625" customWidth="1" style="107" min="275" max="276"/>
    <col width="13.5" customWidth="1" style="107" min="277" max="278"/>
    <col width="13.83203125" customWidth="1" style="107" min="279" max="279"/>
    <col width="9.1640625" customWidth="1" style="107" min="280" max="501"/>
    <col width="37.6640625" customWidth="1" style="107" min="502" max="502"/>
    <col width="12.1640625" customWidth="1" style="107" min="503" max="529"/>
    <col width="12.6640625" customWidth="1" style="107" min="530" max="530"/>
    <col width="9.1640625" customWidth="1" style="107" min="531" max="532"/>
    <col width="13.5" customWidth="1" style="107" min="533" max="534"/>
    <col width="13.83203125" customWidth="1" style="107" min="535" max="535"/>
    <col width="9.1640625" customWidth="1" style="107" min="536" max="757"/>
    <col width="37.6640625" customWidth="1" style="107" min="758" max="758"/>
    <col width="12.1640625" customWidth="1" style="107" min="759" max="785"/>
    <col width="12.6640625" customWidth="1" style="107" min="786" max="786"/>
    <col width="9.1640625" customWidth="1" style="107" min="787" max="788"/>
    <col width="13.5" customWidth="1" style="107" min="789" max="790"/>
    <col width="13.83203125" customWidth="1" style="107" min="791" max="791"/>
    <col width="9.1640625" customWidth="1" style="107" min="792" max="1013"/>
    <col width="37.6640625" customWidth="1" style="107" min="1014" max="1014"/>
    <col width="12.1640625" customWidth="1" style="107" min="1015" max="1041"/>
    <col width="12.6640625" customWidth="1" style="107" min="1042" max="1042"/>
    <col width="9.1640625" customWidth="1" style="107" min="1043" max="1044"/>
    <col width="13.5" customWidth="1" style="107" min="1045" max="1046"/>
    <col width="13.83203125" customWidth="1" style="107" min="1047" max="1047"/>
    <col width="9.1640625" customWidth="1" style="107" min="1048" max="1269"/>
    <col width="37.6640625" customWidth="1" style="107" min="1270" max="1270"/>
    <col width="12.1640625" customWidth="1" style="107" min="1271" max="1297"/>
    <col width="12.6640625" customWidth="1" style="107" min="1298" max="1298"/>
    <col width="9.1640625" customWidth="1" style="107" min="1299" max="1300"/>
    <col width="13.5" customWidth="1" style="107" min="1301" max="1302"/>
    <col width="13.83203125" customWidth="1" style="107" min="1303" max="1303"/>
    <col width="9.1640625" customWidth="1" style="107" min="1304" max="1525"/>
    <col width="37.6640625" customWidth="1" style="107" min="1526" max="1526"/>
    <col width="12.1640625" customWidth="1" style="107" min="1527" max="1553"/>
    <col width="12.6640625" customWidth="1" style="107" min="1554" max="1554"/>
    <col width="9.1640625" customWidth="1" style="107" min="1555" max="1556"/>
    <col width="13.5" customWidth="1" style="107" min="1557" max="1558"/>
    <col width="13.83203125" customWidth="1" style="107" min="1559" max="1559"/>
    <col width="9.1640625" customWidth="1" style="107" min="1560" max="1781"/>
    <col width="37.6640625" customWidth="1" style="107" min="1782" max="1782"/>
    <col width="12.1640625" customWidth="1" style="107" min="1783" max="1809"/>
    <col width="12.6640625" customWidth="1" style="107" min="1810" max="1810"/>
    <col width="9.1640625" customWidth="1" style="107" min="1811" max="1812"/>
    <col width="13.5" customWidth="1" style="107" min="1813" max="1814"/>
    <col width="13.83203125" customWidth="1" style="107" min="1815" max="1815"/>
    <col width="9.1640625" customWidth="1" style="107" min="1816" max="2037"/>
    <col width="37.6640625" customWidth="1" style="107" min="2038" max="2038"/>
    <col width="12.1640625" customWidth="1" style="107" min="2039" max="2065"/>
    <col width="12.6640625" customWidth="1" style="107" min="2066" max="2066"/>
    <col width="9.1640625" customWidth="1" style="107" min="2067" max="2068"/>
    <col width="13.5" customWidth="1" style="107" min="2069" max="2070"/>
    <col width="13.83203125" customWidth="1" style="107" min="2071" max="2071"/>
    <col width="9.1640625" customWidth="1" style="107" min="2072" max="2293"/>
    <col width="37.6640625" customWidth="1" style="107" min="2294" max="2294"/>
    <col width="12.1640625" customWidth="1" style="107" min="2295" max="2321"/>
    <col width="12.6640625" customWidth="1" style="107" min="2322" max="2322"/>
    <col width="9.1640625" customWidth="1" style="107" min="2323" max="2324"/>
    <col width="13.5" customWidth="1" style="107" min="2325" max="2326"/>
    <col width="13.83203125" customWidth="1" style="107" min="2327" max="2327"/>
    <col width="9.1640625" customWidth="1" style="107" min="2328" max="2549"/>
    <col width="37.6640625" customWidth="1" style="107" min="2550" max="2550"/>
    <col width="12.1640625" customWidth="1" style="107" min="2551" max="2577"/>
    <col width="12.6640625" customWidth="1" style="107" min="2578" max="2578"/>
    <col width="9.1640625" customWidth="1" style="107" min="2579" max="2580"/>
    <col width="13.5" customWidth="1" style="107" min="2581" max="2582"/>
    <col width="13.83203125" customWidth="1" style="107" min="2583" max="2583"/>
    <col width="9.1640625" customWidth="1" style="107" min="2584" max="2805"/>
    <col width="37.6640625" customWidth="1" style="107" min="2806" max="2806"/>
    <col width="12.1640625" customWidth="1" style="107" min="2807" max="2833"/>
    <col width="12.6640625" customWidth="1" style="107" min="2834" max="2834"/>
    <col width="9.1640625" customWidth="1" style="107" min="2835" max="2836"/>
    <col width="13.5" customWidth="1" style="107" min="2837" max="2838"/>
    <col width="13.83203125" customWidth="1" style="107" min="2839" max="2839"/>
    <col width="9.1640625" customWidth="1" style="107" min="2840" max="3061"/>
    <col width="37.6640625" customWidth="1" style="107" min="3062" max="3062"/>
    <col width="12.1640625" customWidth="1" style="107" min="3063" max="3089"/>
    <col width="12.6640625" customWidth="1" style="107" min="3090" max="3090"/>
    <col width="9.1640625" customWidth="1" style="107" min="3091" max="3092"/>
    <col width="13.5" customWidth="1" style="107" min="3093" max="3094"/>
    <col width="13.83203125" customWidth="1" style="107" min="3095" max="3095"/>
    <col width="9.1640625" customWidth="1" style="107" min="3096" max="3317"/>
    <col width="37.6640625" customWidth="1" style="107" min="3318" max="3318"/>
    <col width="12.1640625" customWidth="1" style="107" min="3319" max="3345"/>
    <col width="12.6640625" customWidth="1" style="107" min="3346" max="3346"/>
    <col width="9.1640625" customWidth="1" style="107" min="3347" max="3348"/>
    <col width="13.5" customWidth="1" style="107" min="3349" max="3350"/>
    <col width="13.83203125" customWidth="1" style="107" min="3351" max="3351"/>
    <col width="9.1640625" customWidth="1" style="107" min="3352" max="3573"/>
    <col width="37.6640625" customWidth="1" style="107" min="3574" max="3574"/>
    <col width="12.1640625" customWidth="1" style="107" min="3575" max="3601"/>
    <col width="12.6640625" customWidth="1" style="107" min="3602" max="3602"/>
    <col width="9.1640625" customWidth="1" style="107" min="3603" max="3604"/>
    <col width="13.5" customWidth="1" style="107" min="3605" max="3606"/>
    <col width="13.83203125" customWidth="1" style="107" min="3607" max="3607"/>
    <col width="9.1640625" customWidth="1" style="107" min="3608" max="3829"/>
    <col width="37.6640625" customWidth="1" style="107" min="3830" max="3830"/>
    <col width="12.1640625" customWidth="1" style="107" min="3831" max="3857"/>
    <col width="12.6640625" customWidth="1" style="107" min="3858" max="3858"/>
    <col width="9.1640625" customWidth="1" style="107" min="3859" max="3860"/>
    <col width="13.5" customWidth="1" style="107" min="3861" max="3862"/>
    <col width="13.83203125" customWidth="1" style="107" min="3863" max="3863"/>
    <col width="9.1640625" customWidth="1" style="107" min="3864" max="4085"/>
    <col width="37.6640625" customWidth="1" style="107" min="4086" max="4086"/>
    <col width="12.1640625" customWidth="1" style="107" min="4087" max="4113"/>
    <col width="12.6640625" customWidth="1" style="107" min="4114" max="4114"/>
    <col width="9.1640625" customWidth="1" style="107" min="4115" max="4116"/>
    <col width="13.5" customWidth="1" style="107" min="4117" max="4118"/>
    <col width="13.83203125" customWidth="1" style="107" min="4119" max="4119"/>
    <col width="9.1640625" customWidth="1" style="107" min="4120" max="4341"/>
    <col width="37.6640625" customWidth="1" style="107" min="4342" max="4342"/>
    <col width="12.1640625" customWidth="1" style="107" min="4343" max="4369"/>
    <col width="12.6640625" customWidth="1" style="107" min="4370" max="4370"/>
    <col width="9.1640625" customWidth="1" style="107" min="4371" max="4372"/>
    <col width="13.5" customWidth="1" style="107" min="4373" max="4374"/>
    <col width="13.83203125" customWidth="1" style="107" min="4375" max="4375"/>
    <col width="9.1640625" customWidth="1" style="107" min="4376" max="4597"/>
    <col width="37.6640625" customWidth="1" style="107" min="4598" max="4598"/>
    <col width="12.1640625" customWidth="1" style="107" min="4599" max="4625"/>
    <col width="12.6640625" customWidth="1" style="107" min="4626" max="4626"/>
    <col width="9.1640625" customWidth="1" style="107" min="4627" max="4628"/>
    <col width="13.5" customWidth="1" style="107" min="4629" max="4630"/>
    <col width="13.83203125" customWidth="1" style="107" min="4631" max="4631"/>
    <col width="9.1640625" customWidth="1" style="107" min="4632" max="4853"/>
    <col width="37.6640625" customWidth="1" style="107" min="4854" max="4854"/>
    <col width="12.1640625" customWidth="1" style="107" min="4855" max="4881"/>
    <col width="12.6640625" customWidth="1" style="107" min="4882" max="4882"/>
    <col width="9.1640625" customWidth="1" style="107" min="4883" max="4884"/>
    <col width="13.5" customWidth="1" style="107" min="4885" max="4886"/>
    <col width="13.83203125" customWidth="1" style="107" min="4887" max="4887"/>
    <col width="9.1640625" customWidth="1" style="107" min="4888" max="5109"/>
    <col width="37.6640625" customWidth="1" style="107" min="5110" max="5110"/>
    <col width="12.1640625" customWidth="1" style="107" min="5111" max="5137"/>
    <col width="12.6640625" customWidth="1" style="107" min="5138" max="5138"/>
    <col width="9.1640625" customWidth="1" style="107" min="5139" max="5140"/>
    <col width="13.5" customWidth="1" style="107" min="5141" max="5142"/>
    <col width="13.83203125" customWidth="1" style="107" min="5143" max="5143"/>
    <col width="9.1640625" customWidth="1" style="107" min="5144" max="5365"/>
    <col width="37.6640625" customWidth="1" style="107" min="5366" max="5366"/>
    <col width="12.1640625" customWidth="1" style="107" min="5367" max="5393"/>
    <col width="12.6640625" customWidth="1" style="107" min="5394" max="5394"/>
    <col width="9.1640625" customWidth="1" style="107" min="5395" max="5396"/>
    <col width="13.5" customWidth="1" style="107" min="5397" max="5398"/>
    <col width="13.83203125" customWidth="1" style="107" min="5399" max="5399"/>
    <col width="9.1640625" customWidth="1" style="107" min="5400" max="5621"/>
    <col width="37.6640625" customWidth="1" style="107" min="5622" max="5622"/>
    <col width="12.1640625" customWidth="1" style="107" min="5623" max="5649"/>
    <col width="12.6640625" customWidth="1" style="107" min="5650" max="5650"/>
    <col width="9.1640625" customWidth="1" style="107" min="5651" max="5652"/>
    <col width="13.5" customWidth="1" style="107" min="5653" max="5654"/>
    <col width="13.83203125" customWidth="1" style="107" min="5655" max="5655"/>
    <col width="9.1640625" customWidth="1" style="107" min="5656" max="5877"/>
    <col width="37.6640625" customWidth="1" style="107" min="5878" max="5878"/>
    <col width="12.1640625" customWidth="1" style="107" min="5879" max="5905"/>
    <col width="12.6640625" customWidth="1" style="107" min="5906" max="5906"/>
    <col width="9.1640625" customWidth="1" style="107" min="5907" max="5908"/>
    <col width="13.5" customWidth="1" style="107" min="5909" max="5910"/>
    <col width="13.83203125" customWidth="1" style="107" min="5911" max="5911"/>
    <col width="9.1640625" customWidth="1" style="107" min="5912" max="6133"/>
    <col width="37.6640625" customWidth="1" style="107" min="6134" max="6134"/>
    <col width="12.1640625" customWidth="1" style="107" min="6135" max="6161"/>
    <col width="12.6640625" customWidth="1" style="107" min="6162" max="6162"/>
    <col width="9.1640625" customWidth="1" style="107" min="6163" max="6164"/>
    <col width="13.5" customWidth="1" style="107" min="6165" max="6166"/>
    <col width="13.83203125" customWidth="1" style="107" min="6167" max="6167"/>
    <col width="9.1640625" customWidth="1" style="107" min="6168" max="6389"/>
    <col width="37.6640625" customWidth="1" style="107" min="6390" max="6390"/>
    <col width="12.1640625" customWidth="1" style="107" min="6391" max="6417"/>
    <col width="12.6640625" customWidth="1" style="107" min="6418" max="6418"/>
    <col width="9.1640625" customWidth="1" style="107" min="6419" max="6420"/>
    <col width="13.5" customWidth="1" style="107" min="6421" max="6422"/>
    <col width="13.83203125" customWidth="1" style="107" min="6423" max="6423"/>
    <col width="9.1640625" customWidth="1" style="107" min="6424" max="6645"/>
    <col width="37.6640625" customWidth="1" style="107" min="6646" max="6646"/>
    <col width="12.1640625" customWidth="1" style="107" min="6647" max="6673"/>
    <col width="12.6640625" customWidth="1" style="107" min="6674" max="6674"/>
    <col width="9.1640625" customWidth="1" style="107" min="6675" max="6676"/>
    <col width="13.5" customWidth="1" style="107" min="6677" max="6678"/>
    <col width="13.83203125" customWidth="1" style="107" min="6679" max="6679"/>
    <col width="9.1640625" customWidth="1" style="107" min="6680" max="6901"/>
    <col width="37.6640625" customWidth="1" style="107" min="6902" max="6902"/>
    <col width="12.1640625" customWidth="1" style="107" min="6903" max="6929"/>
    <col width="12.6640625" customWidth="1" style="107" min="6930" max="6930"/>
    <col width="9.1640625" customWidth="1" style="107" min="6931" max="6932"/>
    <col width="13.5" customWidth="1" style="107" min="6933" max="6934"/>
    <col width="13.83203125" customWidth="1" style="107" min="6935" max="6935"/>
    <col width="9.1640625" customWidth="1" style="107" min="6936" max="7157"/>
    <col width="37.6640625" customWidth="1" style="107" min="7158" max="7158"/>
    <col width="12.1640625" customWidth="1" style="107" min="7159" max="7185"/>
    <col width="12.6640625" customWidth="1" style="107" min="7186" max="7186"/>
    <col width="9.1640625" customWidth="1" style="107" min="7187" max="7188"/>
    <col width="13.5" customWidth="1" style="107" min="7189" max="7190"/>
    <col width="13.83203125" customWidth="1" style="107" min="7191" max="7191"/>
    <col width="9.1640625" customWidth="1" style="107" min="7192" max="7413"/>
    <col width="37.6640625" customWidth="1" style="107" min="7414" max="7414"/>
    <col width="12.1640625" customWidth="1" style="107" min="7415" max="7441"/>
    <col width="12.6640625" customWidth="1" style="107" min="7442" max="7442"/>
    <col width="9.1640625" customWidth="1" style="107" min="7443" max="7444"/>
    <col width="13.5" customWidth="1" style="107" min="7445" max="7446"/>
    <col width="13.83203125" customWidth="1" style="107" min="7447" max="7447"/>
    <col width="9.1640625" customWidth="1" style="107" min="7448" max="7669"/>
    <col width="37.6640625" customWidth="1" style="107" min="7670" max="7670"/>
    <col width="12.1640625" customWidth="1" style="107" min="7671" max="7697"/>
    <col width="12.6640625" customWidth="1" style="107" min="7698" max="7698"/>
    <col width="9.1640625" customWidth="1" style="107" min="7699" max="7700"/>
    <col width="13.5" customWidth="1" style="107" min="7701" max="7702"/>
    <col width="13.83203125" customWidth="1" style="107" min="7703" max="7703"/>
    <col width="9.1640625" customWidth="1" style="107" min="7704" max="7925"/>
    <col width="37.6640625" customWidth="1" style="107" min="7926" max="7926"/>
    <col width="12.1640625" customWidth="1" style="107" min="7927" max="7953"/>
    <col width="12.6640625" customWidth="1" style="107" min="7954" max="7954"/>
    <col width="9.1640625" customWidth="1" style="107" min="7955" max="7956"/>
    <col width="13.5" customWidth="1" style="107" min="7957" max="7958"/>
    <col width="13.83203125" customWidth="1" style="107" min="7959" max="7959"/>
    <col width="9.1640625" customWidth="1" style="107" min="7960" max="8181"/>
    <col width="37.6640625" customWidth="1" style="107" min="8182" max="8182"/>
    <col width="12.1640625" customWidth="1" style="107" min="8183" max="8209"/>
    <col width="12.6640625" customWidth="1" style="107" min="8210" max="8210"/>
    <col width="9.1640625" customWidth="1" style="107" min="8211" max="8212"/>
    <col width="13.5" customWidth="1" style="107" min="8213" max="8214"/>
    <col width="13.83203125" customWidth="1" style="107" min="8215" max="8215"/>
    <col width="9.1640625" customWidth="1" style="107" min="8216" max="8437"/>
    <col width="37.6640625" customWidth="1" style="107" min="8438" max="8438"/>
    <col width="12.1640625" customWidth="1" style="107" min="8439" max="8465"/>
    <col width="12.6640625" customWidth="1" style="107" min="8466" max="8466"/>
    <col width="9.1640625" customWidth="1" style="107" min="8467" max="8468"/>
    <col width="13.5" customWidth="1" style="107" min="8469" max="8470"/>
    <col width="13.83203125" customWidth="1" style="107" min="8471" max="8471"/>
    <col width="9.1640625" customWidth="1" style="107" min="8472" max="8693"/>
    <col width="37.6640625" customWidth="1" style="107" min="8694" max="8694"/>
    <col width="12.1640625" customWidth="1" style="107" min="8695" max="8721"/>
    <col width="12.6640625" customWidth="1" style="107" min="8722" max="8722"/>
    <col width="9.1640625" customWidth="1" style="107" min="8723" max="8724"/>
    <col width="13.5" customWidth="1" style="107" min="8725" max="8726"/>
    <col width="13.83203125" customWidth="1" style="107" min="8727" max="8727"/>
    <col width="9.1640625" customWidth="1" style="107" min="8728" max="8949"/>
    <col width="37.6640625" customWidth="1" style="107" min="8950" max="8950"/>
    <col width="12.1640625" customWidth="1" style="107" min="8951" max="8977"/>
    <col width="12.6640625" customWidth="1" style="107" min="8978" max="8978"/>
    <col width="9.1640625" customWidth="1" style="107" min="8979" max="8980"/>
    <col width="13.5" customWidth="1" style="107" min="8981" max="8982"/>
    <col width="13.83203125" customWidth="1" style="107" min="8983" max="8983"/>
    <col width="9.1640625" customWidth="1" style="107" min="8984" max="9205"/>
    <col width="37.6640625" customWidth="1" style="107" min="9206" max="9206"/>
    <col width="12.1640625" customWidth="1" style="107" min="9207" max="9233"/>
    <col width="12.6640625" customWidth="1" style="107" min="9234" max="9234"/>
    <col width="9.1640625" customWidth="1" style="107" min="9235" max="9236"/>
    <col width="13.5" customWidth="1" style="107" min="9237" max="9238"/>
    <col width="13.83203125" customWidth="1" style="107" min="9239" max="9239"/>
    <col width="9.1640625" customWidth="1" style="107" min="9240" max="9461"/>
    <col width="37.6640625" customWidth="1" style="107" min="9462" max="9462"/>
    <col width="12.1640625" customWidth="1" style="107" min="9463" max="9489"/>
    <col width="12.6640625" customWidth="1" style="107" min="9490" max="9490"/>
    <col width="9.1640625" customWidth="1" style="107" min="9491" max="9492"/>
    <col width="13.5" customWidth="1" style="107" min="9493" max="9494"/>
    <col width="13.83203125" customWidth="1" style="107" min="9495" max="9495"/>
    <col width="9.1640625" customWidth="1" style="107" min="9496" max="9717"/>
    <col width="37.6640625" customWidth="1" style="107" min="9718" max="9718"/>
    <col width="12.1640625" customWidth="1" style="107" min="9719" max="9745"/>
    <col width="12.6640625" customWidth="1" style="107" min="9746" max="9746"/>
    <col width="9.1640625" customWidth="1" style="107" min="9747" max="9748"/>
    <col width="13.5" customWidth="1" style="107" min="9749" max="9750"/>
    <col width="13.83203125" customWidth="1" style="107" min="9751" max="9751"/>
    <col width="9.1640625" customWidth="1" style="107" min="9752" max="9973"/>
    <col width="37.6640625" customWidth="1" style="107" min="9974" max="9974"/>
    <col width="12.1640625" customWidth="1" style="107" min="9975" max="10001"/>
    <col width="12.6640625" customWidth="1" style="107" min="10002" max="10002"/>
    <col width="9.1640625" customWidth="1" style="107" min="10003" max="10004"/>
    <col width="13.5" customWidth="1" style="107" min="10005" max="10006"/>
    <col width="13.83203125" customWidth="1" style="107" min="10007" max="10007"/>
    <col width="9.1640625" customWidth="1" style="107" min="10008" max="10229"/>
    <col width="37.6640625" customWidth="1" style="107" min="10230" max="10230"/>
    <col width="12.1640625" customWidth="1" style="107" min="10231" max="10257"/>
    <col width="12.6640625" customWidth="1" style="107" min="10258" max="10258"/>
    <col width="9.1640625" customWidth="1" style="107" min="10259" max="10260"/>
    <col width="13.5" customWidth="1" style="107" min="10261" max="10262"/>
    <col width="13.83203125" customWidth="1" style="107" min="10263" max="10263"/>
    <col width="9.1640625" customWidth="1" style="107" min="10264" max="10485"/>
    <col width="37.6640625" customWidth="1" style="107" min="10486" max="10486"/>
    <col width="12.1640625" customWidth="1" style="107" min="10487" max="10513"/>
    <col width="12.6640625" customWidth="1" style="107" min="10514" max="10514"/>
    <col width="9.1640625" customWidth="1" style="107" min="10515" max="10516"/>
    <col width="13.5" customWidth="1" style="107" min="10517" max="10518"/>
    <col width="13.83203125" customWidth="1" style="107" min="10519" max="10519"/>
    <col width="9.1640625" customWidth="1" style="107" min="10520" max="10741"/>
    <col width="37.6640625" customWidth="1" style="107" min="10742" max="10742"/>
    <col width="12.1640625" customWidth="1" style="107" min="10743" max="10769"/>
    <col width="12.6640625" customWidth="1" style="107" min="10770" max="10770"/>
    <col width="9.1640625" customWidth="1" style="107" min="10771" max="10772"/>
    <col width="13.5" customWidth="1" style="107" min="10773" max="10774"/>
    <col width="13.83203125" customWidth="1" style="107" min="10775" max="10775"/>
    <col width="9.1640625" customWidth="1" style="107" min="10776" max="10997"/>
    <col width="37.6640625" customWidth="1" style="107" min="10998" max="10998"/>
    <col width="12.1640625" customWidth="1" style="107" min="10999" max="11025"/>
    <col width="12.6640625" customWidth="1" style="107" min="11026" max="11026"/>
    <col width="9.1640625" customWidth="1" style="107" min="11027" max="11028"/>
    <col width="13.5" customWidth="1" style="107" min="11029" max="11030"/>
    <col width="13.83203125" customWidth="1" style="107" min="11031" max="11031"/>
    <col width="9.1640625" customWidth="1" style="107" min="11032" max="11253"/>
    <col width="37.6640625" customWidth="1" style="107" min="11254" max="11254"/>
    <col width="12.1640625" customWidth="1" style="107" min="11255" max="11281"/>
    <col width="12.6640625" customWidth="1" style="107" min="11282" max="11282"/>
    <col width="9.1640625" customWidth="1" style="107" min="11283" max="11284"/>
    <col width="13.5" customWidth="1" style="107" min="11285" max="11286"/>
    <col width="13.83203125" customWidth="1" style="107" min="11287" max="11287"/>
    <col width="9.1640625" customWidth="1" style="107" min="11288" max="11509"/>
    <col width="37.6640625" customWidth="1" style="107" min="11510" max="11510"/>
    <col width="12.1640625" customWidth="1" style="107" min="11511" max="11537"/>
    <col width="12.6640625" customWidth="1" style="107" min="11538" max="11538"/>
    <col width="9.1640625" customWidth="1" style="107" min="11539" max="11540"/>
    <col width="13.5" customWidth="1" style="107" min="11541" max="11542"/>
    <col width="13.83203125" customWidth="1" style="107" min="11543" max="11543"/>
    <col width="9.1640625" customWidth="1" style="107" min="11544" max="11765"/>
    <col width="37.6640625" customWidth="1" style="107" min="11766" max="11766"/>
    <col width="12.1640625" customWidth="1" style="107" min="11767" max="11793"/>
    <col width="12.6640625" customWidth="1" style="107" min="11794" max="11794"/>
    <col width="9.1640625" customWidth="1" style="107" min="11795" max="11796"/>
    <col width="13.5" customWidth="1" style="107" min="11797" max="11798"/>
    <col width="13.83203125" customWidth="1" style="107" min="11799" max="11799"/>
    <col width="9.1640625" customWidth="1" style="107" min="11800" max="12021"/>
    <col width="37.6640625" customWidth="1" style="107" min="12022" max="12022"/>
    <col width="12.1640625" customWidth="1" style="107" min="12023" max="12049"/>
    <col width="12.6640625" customWidth="1" style="107" min="12050" max="12050"/>
    <col width="9.1640625" customWidth="1" style="107" min="12051" max="12052"/>
    <col width="13.5" customWidth="1" style="107" min="12053" max="12054"/>
    <col width="13.83203125" customWidth="1" style="107" min="12055" max="12055"/>
    <col width="9.1640625" customWidth="1" style="107" min="12056" max="12277"/>
    <col width="37.6640625" customWidth="1" style="107" min="12278" max="12278"/>
    <col width="12.1640625" customWidth="1" style="107" min="12279" max="12305"/>
    <col width="12.6640625" customWidth="1" style="107" min="12306" max="12306"/>
    <col width="9.1640625" customWidth="1" style="107" min="12307" max="12308"/>
    <col width="13.5" customWidth="1" style="107" min="12309" max="12310"/>
    <col width="13.83203125" customWidth="1" style="107" min="12311" max="12311"/>
    <col width="9.1640625" customWidth="1" style="107" min="12312" max="12533"/>
    <col width="37.6640625" customWidth="1" style="107" min="12534" max="12534"/>
    <col width="12.1640625" customWidth="1" style="107" min="12535" max="12561"/>
    <col width="12.6640625" customWidth="1" style="107" min="12562" max="12562"/>
    <col width="9.1640625" customWidth="1" style="107" min="12563" max="12564"/>
    <col width="13.5" customWidth="1" style="107" min="12565" max="12566"/>
    <col width="13.83203125" customWidth="1" style="107" min="12567" max="12567"/>
    <col width="9.1640625" customWidth="1" style="107" min="12568" max="12789"/>
    <col width="37.6640625" customWidth="1" style="107" min="12790" max="12790"/>
    <col width="12.1640625" customWidth="1" style="107" min="12791" max="12817"/>
    <col width="12.6640625" customWidth="1" style="107" min="12818" max="12818"/>
    <col width="9.1640625" customWidth="1" style="107" min="12819" max="12820"/>
    <col width="13.5" customWidth="1" style="107" min="12821" max="12822"/>
    <col width="13.83203125" customWidth="1" style="107" min="12823" max="12823"/>
    <col width="9.1640625" customWidth="1" style="107" min="12824" max="13045"/>
    <col width="37.6640625" customWidth="1" style="107" min="13046" max="13046"/>
    <col width="12.1640625" customWidth="1" style="107" min="13047" max="13073"/>
    <col width="12.6640625" customWidth="1" style="107" min="13074" max="13074"/>
    <col width="9.1640625" customWidth="1" style="107" min="13075" max="13076"/>
    <col width="13.5" customWidth="1" style="107" min="13077" max="13078"/>
    <col width="13.83203125" customWidth="1" style="107" min="13079" max="13079"/>
    <col width="9.1640625" customWidth="1" style="107" min="13080" max="13301"/>
    <col width="37.6640625" customWidth="1" style="107" min="13302" max="13302"/>
    <col width="12.1640625" customWidth="1" style="107" min="13303" max="13329"/>
    <col width="12.6640625" customWidth="1" style="107" min="13330" max="13330"/>
    <col width="9.1640625" customWidth="1" style="107" min="13331" max="13332"/>
    <col width="13.5" customWidth="1" style="107" min="13333" max="13334"/>
    <col width="13.83203125" customWidth="1" style="107" min="13335" max="13335"/>
    <col width="9.1640625" customWidth="1" style="107" min="13336" max="13557"/>
    <col width="37.6640625" customWidth="1" style="107" min="13558" max="13558"/>
    <col width="12.1640625" customWidth="1" style="107" min="13559" max="13585"/>
    <col width="12.6640625" customWidth="1" style="107" min="13586" max="13586"/>
    <col width="9.1640625" customWidth="1" style="107" min="13587" max="13588"/>
    <col width="13.5" customWidth="1" style="107" min="13589" max="13590"/>
    <col width="13.83203125" customWidth="1" style="107" min="13591" max="13591"/>
    <col width="9.1640625" customWidth="1" style="107" min="13592" max="13813"/>
    <col width="37.6640625" customWidth="1" style="107" min="13814" max="13814"/>
    <col width="12.1640625" customWidth="1" style="107" min="13815" max="13841"/>
    <col width="12.6640625" customWidth="1" style="107" min="13842" max="13842"/>
    <col width="9.1640625" customWidth="1" style="107" min="13843" max="13844"/>
    <col width="13.5" customWidth="1" style="107" min="13845" max="13846"/>
    <col width="13.83203125" customWidth="1" style="107" min="13847" max="13847"/>
    <col width="9.1640625" customWidth="1" style="107" min="13848" max="14069"/>
    <col width="37.6640625" customWidth="1" style="107" min="14070" max="14070"/>
    <col width="12.1640625" customWidth="1" style="107" min="14071" max="14097"/>
    <col width="12.6640625" customWidth="1" style="107" min="14098" max="14098"/>
    <col width="9.1640625" customWidth="1" style="107" min="14099" max="14100"/>
    <col width="13.5" customWidth="1" style="107" min="14101" max="14102"/>
    <col width="13.83203125" customWidth="1" style="107" min="14103" max="14103"/>
    <col width="9.1640625" customWidth="1" style="107" min="14104" max="14325"/>
    <col width="37.6640625" customWidth="1" style="107" min="14326" max="14326"/>
    <col width="12.1640625" customWidth="1" style="107" min="14327" max="14353"/>
    <col width="12.6640625" customWidth="1" style="107" min="14354" max="14354"/>
    <col width="9.1640625" customWidth="1" style="107" min="14355" max="14356"/>
    <col width="13.5" customWidth="1" style="107" min="14357" max="14358"/>
    <col width="13.83203125" customWidth="1" style="107" min="14359" max="14359"/>
    <col width="9.1640625" customWidth="1" style="107" min="14360" max="14581"/>
    <col width="37.6640625" customWidth="1" style="107" min="14582" max="14582"/>
    <col width="12.1640625" customWidth="1" style="107" min="14583" max="14609"/>
    <col width="12.6640625" customWidth="1" style="107" min="14610" max="14610"/>
    <col width="9.1640625" customWidth="1" style="107" min="14611" max="14612"/>
    <col width="13.5" customWidth="1" style="107" min="14613" max="14614"/>
    <col width="13.83203125" customWidth="1" style="107" min="14615" max="14615"/>
    <col width="9.1640625" customWidth="1" style="107" min="14616" max="14837"/>
    <col width="37.6640625" customWidth="1" style="107" min="14838" max="14838"/>
    <col width="12.1640625" customWidth="1" style="107" min="14839" max="14865"/>
    <col width="12.6640625" customWidth="1" style="107" min="14866" max="14866"/>
    <col width="9.1640625" customWidth="1" style="107" min="14867" max="14868"/>
    <col width="13.5" customWidth="1" style="107" min="14869" max="14870"/>
    <col width="13.83203125" customWidth="1" style="107" min="14871" max="14871"/>
    <col width="9.1640625" customWidth="1" style="107" min="14872" max="15093"/>
    <col width="37.6640625" customWidth="1" style="107" min="15094" max="15094"/>
    <col width="12.1640625" customWidth="1" style="107" min="15095" max="15121"/>
    <col width="12.6640625" customWidth="1" style="107" min="15122" max="15122"/>
    <col width="9.1640625" customWidth="1" style="107" min="15123" max="15124"/>
    <col width="13.5" customWidth="1" style="107" min="15125" max="15126"/>
    <col width="13.83203125" customWidth="1" style="107" min="15127" max="15127"/>
    <col width="9.1640625" customWidth="1" style="107" min="15128" max="15349"/>
    <col width="37.6640625" customWidth="1" style="107" min="15350" max="15350"/>
    <col width="12.1640625" customWidth="1" style="107" min="15351" max="15377"/>
    <col width="12.6640625" customWidth="1" style="107" min="15378" max="15378"/>
    <col width="9.1640625" customWidth="1" style="107" min="15379" max="15380"/>
    <col width="13.5" customWidth="1" style="107" min="15381" max="15382"/>
    <col width="13.83203125" customWidth="1" style="107" min="15383" max="15383"/>
    <col width="9.1640625" customWidth="1" style="107" min="15384" max="15605"/>
    <col width="37.6640625" customWidth="1" style="107" min="15606" max="15606"/>
    <col width="12.1640625" customWidth="1" style="107" min="15607" max="15633"/>
    <col width="12.6640625" customWidth="1" style="107" min="15634" max="15634"/>
    <col width="9.1640625" customWidth="1" style="107" min="15635" max="15636"/>
    <col width="13.5" customWidth="1" style="107" min="15637" max="15638"/>
    <col width="13.83203125" customWidth="1" style="107" min="15639" max="15639"/>
    <col width="9.1640625" customWidth="1" style="107" min="15640" max="15861"/>
    <col width="37.6640625" customWidth="1" style="107" min="15862" max="15862"/>
    <col width="12.1640625" customWidth="1" style="107" min="15863" max="15889"/>
    <col width="12.6640625" customWidth="1" style="107" min="15890" max="15890"/>
    <col width="9.1640625" customWidth="1" style="107" min="15891" max="15892"/>
    <col width="13.5" customWidth="1" style="107" min="15893" max="15894"/>
    <col width="13.83203125" customWidth="1" style="107" min="15895" max="15895"/>
    <col width="9.1640625" customWidth="1" style="107" min="15896" max="16117"/>
    <col width="37.6640625" customWidth="1" style="107" min="16118" max="16118"/>
    <col width="12.1640625" customWidth="1" style="107" min="16119" max="16145"/>
    <col width="12.6640625" customWidth="1" style="107" min="16146" max="16146"/>
    <col width="9.1640625" customWidth="1" style="107" min="16147" max="16148"/>
    <col width="13.5" customWidth="1" style="107" min="16149" max="16150"/>
    <col width="13.83203125" customWidth="1" style="107" min="16151" max="16151"/>
    <col width="9.164062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1" t="n"/>
      <c r="F3" s="151"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5">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5">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5">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5">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5">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5">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5">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5">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5">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5">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5">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5">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cols>
    <col width="26.83203125" customWidth="1" style="145" min="1" max="1"/>
    <col width="16.6640625" customWidth="1" style="145" min="2" max="2"/>
    <col width="12.5" customWidth="1" style="145" min="3" max="3"/>
    <col width="14.1640625" customWidth="1" style="145" min="4" max="4"/>
    <col width="16.6640625" customWidth="1" style="145" min="5" max="5"/>
    <col width="16.33203125" customWidth="1" style="145" min="6" max="6"/>
    <col width="15.83203125" customWidth="1" style="145" min="7" max="7"/>
  </cols>
  <sheetData>
    <row r="1">
      <c r="A1" s="25" t="inlineStr">
        <is>
          <t>Table 40: 2012 Boating Days and Hours by Boat Type in the U.S.</t>
        </is>
      </c>
    </row>
    <row r="2">
      <c r="A2" s="25" t="n"/>
    </row>
    <row r="3" ht="48" customHeight="1" s="145">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10" defaultColWidth="8.83203125" defaultRowHeight="15"/>
  <cols>
    <col width="41.1640625" customWidth="1" style="145" min="1" max="1"/>
    <col width="10.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2">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10" defaultColWidth="8.83203125" defaultRowHeight="15"/>
  <cols>
    <col width="21.5" customWidth="1" style="145" min="1" max="1"/>
    <col width="21.83203125" customWidth="1" style="145" min="2" max="2"/>
    <col width="35.1640625" customWidth="1" style="145" min="3" max="3"/>
    <col width="20.33203125" customWidth="1" style="145" min="4" max="4"/>
    <col width="16.6640625" customWidth="1" style="145" min="5" max="5"/>
    <col width="20.5" customWidth="1" style="145" min="6" max="8"/>
  </cols>
  <sheetData>
    <row r="1" ht="33" customHeight="1" s="145"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6" customHeight="1" s="145" thickBot="1">
      <c r="A2" t="inlineStr">
        <is>
          <t>LDVs</t>
        </is>
      </c>
      <c r="B2" s="153" t="n">
        <v>0.0002717522406857061</v>
      </c>
      <c r="C2" s="153" t="n">
        <v>8.534367889303168e-05</v>
      </c>
      <c r="D2" s="154" t="n">
        <v>8.534367889303168e-05</v>
      </c>
      <c r="E2" s="153" t="n">
        <v>8.534367889303168e-05</v>
      </c>
      <c r="F2" s="153" t="n">
        <v>0.0001878683878790026</v>
      </c>
      <c r="G2" s="153" t="n">
        <v>6.614135114209954e-05</v>
      </c>
      <c r="H2" s="153" t="n">
        <v>0.000256031036679095</v>
      </c>
    </row>
    <row r="3" ht="16" customHeight="1" s="145" thickBot="1">
      <c r="A3" t="inlineStr">
        <is>
          <t>HDVs</t>
        </is>
      </c>
      <c r="B3" s="155" t="n">
        <v>0.002615874507047804</v>
      </c>
      <c r="C3" s="155" t="n">
        <v>0.0008140330326996819</v>
      </c>
      <c r="D3" s="155" t="n">
        <v>0.0008140330326996819</v>
      </c>
      <c r="E3" s="156" t="n">
        <v>0.0008140330326996819</v>
      </c>
      <c r="F3" s="155" t="n">
        <v>0.001805045843591149</v>
      </c>
      <c r="G3" s="155" t="n">
        <v>0.0006308756003422535</v>
      </c>
      <c r="H3" s="155" t="n">
        <v>0.002442099098099045</v>
      </c>
    </row>
    <row r="4">
      <c r="A4" t="inlineStr">
        <is>
          <t>aircraft</t>
        </is>
      </c>
      <c r="B4" s="157" t="n">
        <v>0.000368377679363288</v>
      </c>
      <c r="C4" s="157" t="n">
        <v>0.0001146353155333106</v>
      </c>
      <c r="D4" s="157" t="n">
        <v>0.0001146353155333106</v>
      </c>
      <c r="E4" s="157" t="n">
        <v>0.0001146353155333106</v>
      </c>
      <c r="F4" t="n">
        <v>0</v>
      </c>
      <c r="G4" t="n">
        <v>0</v>
      </c>
      <c r="H4" s="157" t="n">
        <v>0.0003439059465999317</v>
      </c>
    </row>
    <row r="5">
      <c r="A5" t="inlineStr">
        <is>
          <t>rail</t>
        </is>
      </c>
      <c r="B5" s="157" t="n">
        <v>0.01114074381529145</v>
      </c>
      <c r="C5" s="157" t="n">
        <v>0.003466884</v>
      </c>
      <c r="D5" s="157" t="n">
        <v>0.003466884</v>
      </c>
      <c r="E5" s="157" t="n">
        <v>0.003466884</v>
      </c>
      <c r="F5" t="n">
        <v>0</v>
      </c>
      <c r="G5" t="n">
        <v>0</v>
      </c>
      <c r="H5" s="157" t="n">
        <v>0.010400652</v>
      </c>
    </row>
    <row r="6">
      <c r="A6" t="inlineStr">
        <is>
          <t>ships</t>
        </is>
      </c>
      <c r="B6" s="157" t="n">
        <v>0.01546762636260409</v>
      </c>
      <c r="C6" s="157" t="n">
        <v>0.004813365</v>
      </c>
      <c r="D6" s="157" t="n">
        <v>0.004813365</v>
      </c>
      <c r="E6" s="157" t="n">
        <v>0.004813365</v>
      </c>
      <c r="F6" t="n">
        <v>0</v>
      </c>
      <c r="G6" t="n">
        <v>0</v>
      </c>
      <c r="H6" s="157"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8"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10" defaultColWidth="8.83203125" defaultRowHeight="15"/>
  <cols>
    <col width="50.5" customWidth="1" style="145" min="1" max="1"/>
    <col width="20.1640625" bestFit="1" customWidth="1" style="145" min="2" max="2"/>
    <col width="11.6640625" bestFit="1" customWidth="1" style="145" min="3" max="3"/>
    <col width="21.33203125" customWidth="1" style="145" min="4" max="4"/>
    <col width="17.83203125" customWidth="1" style="145" min="5" max="5"/>
    <col width="11.6640625" bestFit="1" customWidth="1" style="145" min="6" max="33"/>
    <col width="10" bestFit="1" customWidth="1" style="145"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9" t="n">
        <v>0.6859504132231404</v>
      </c>
      <c r="D16" s="9" t="inlineStr">
        <is>
          <t>For sources and calculations, see the variable BTFURfE.</t>
        </is>
      </c>
    </row>
    <row r="17">
      <c r="A17" t="inlineStr">
        <is>
          <t>HDVs</t>
        </is>
      </c>
      <c r="B17" s="159"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60"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1">
        <f>INDEX('AEO 7'!$C$18:$AH$28,MATCH($C$63,'AEO 7'!$A$18:$A$28,0),MATCH(E$62,'AEO 7'!$C$13:$AH$13,0))*10^9</f>
        <v/>
      </c>
      <c r="F63" s="161">
        <f>INDEX('AEO 7'!$C$18:$AH$28,MATCH($C$63,'AEO 7'!$A$18:$A$28,0),MATCH(F$62,'AEO 7'!$C$13:$AH$13,0))*10^9</f>
        <v/>
      </c>
      <c r="G63" s="161">
        <f>INDEX('AEO 7'!$C$18:$AH$28,MATCH($C$63,'AEO 7'!$A$18:$A$28,0),MATCH(G$62,'AEO 7'!$C$13:$AH$13,0))*10^9</f>
        <v/>
      </c>
      <c r="H63" s="161">
        <f>INDEX('AEO 7'!$C$18:$AH$28,MATCH($C$63,'AEO 7'!$A$18:$A$28,0),MATCH(H$62,'AEO 7'!$C$13:$AH$13,0))*10^9</f>
        <v/>
      </c>
      <c r="I63" s="161">
        <f>INDEX('AEO 7'!$C$18:$AH$28,MATCH($C$63,'AEO 7'!$A$18:$A$28,0),MATCH(I$62,'AEO 7'!$C$13:$AH$13,0))*10^9</f>
        <v/>
      </c>
      <c r="J63" s="161">
        <f>INDEX('AEO 7'!$C$18:$AH$28,MATCH($C$63,'AEO 7'!$A$18:$A$28,0),MATCH(J$62,'AEO 7'!$C$13:$AH$13,0))*10^9</f>
        <v/>
      </c>
      <c r="K63" s="161">
        <f>INDEX('AEO 7'!$C$18:$AH$28,MATCH($C$63,'AEO 7'!$A$18:$A$28,0),MATCH(K$62,'AEO 7'!$C$13:$AH$13,0))*10^9</f>
        <v/>
      </c>
      <c r="L63" s="161">
        <f>INDEX('AEO 7'!$C$18:$AH$28,MATCH($C$63,'AEO 7'!$A$18:$A$28,0),MATCH(L$62,'AEO 7'!$C$13:$AH$13,0))*10^9</f>
        <v/>
      </c>
      <c r="M63" s="161">
        <f>INDEX('AEO 7'!$C$18:$AH$28,MATCH($C$63,'AEO 7'!$A$18:$A$28,0),MATCH(M$62,'AEO 7'!$C$13:$AH$13,0))*10^9</f>
        <v/>
      </c>
      <c r="N63" s="161">
        <f>INDEX('AEO 7'!$C$18:$AH$28,MATCH($C$63,'AEO 7'!$A$18:$A$28,0),MATCH(N$62,'AEO 7'!$C$13:$AH$13,0))*10^9</f>
        <v/>
      </c>
      <c r="O63" s="161">
        <f>INDEX('AEO 7'!$C$18:$AH$28,MATCH($C$63,'AEO 7'!$A$18:$A$28,0),MATCH(O$62,'AEO 7'!$C$13:$AH$13,0))*10^9</f>
        <v/>
      </c>
      <c r="P63" s="161">
        <f>INDEX('AEO 7'!$C$18:$AH$28,MATCH($C$63,'AEO 7'!$A$18:$A$28,0),MATCH(P$62,'AEO 7'!$C$13:$AH$13,0))*10^9</f>
        <v/>
      </c>
      <c r="Q63" s="161">
        <f>INDEX('AEO 7'!$C$18:$AH$28,MATCH($C$63,'AEO 7'!$A$18:$A$28,0),MATCH(Q$62,'AEO 7'!$C$13:$AH$13,0))*10^9</f>
        <v/>
      </c>
      <c r="R63" s="161">
        <f>INDEX('AEO 7'!$C$18:$AH$28,MATCH($C$63,'AEO 7'!$A$18:$A$28,0),MATCH(R$62,'AEO 7'!$C$13:$AH$13,0))*10^9</f>
        <v/>
      </c>
      <c r="S63" s="161">
        <f>INDEX('AEO 7'!$C$18:$AH$28,MATCH($C$63,'AEO 7'!$A$18:$A$28,0),MATCH(S$62,'AEO 7'!$C$13:$AH$13,0))*10^9</f>
        <v/>
      </c>
      <c r="T63" s="161">
        <f>INDEX('AEO 7'!$C$18:$AH$28,MATCH($C$63,'AEO 7'!$A$18:$A$28,0),MATCH(T$62,'AEO 7'!$C$13:$AH$13,0))*10^9</f>
        <v/>
      </c>
      <c r="U63" s="161">
        <f>INDEX('AEO 7'!$C$18:$AH$28,MATCH($C$63,'AEO 7'!$A$18:$A$28,0),MATCH(U$62,'AEO 7'!$C$13:$AH$13,0))*10^9</f>
        <v/>
      </c>
      <c r="V63" s="161">
        <f>INDEX('AEO 7'!$C$18:$AH$28,MATCH($C$63,'AEO 7'!$A$18:$A$28,0),MATCH(V$62,'AEO 7'!$C$13:$AH$13,0))*10^9</f>
        <v/>
      </c>
      <c r="W63" s="161">
        <f>INDEX('AEO 7'!$C$18:$AH$28,MATCH($C$63,'AEO 7'!$A$18:$A$28,0),MATCH(W$62,'AEO 7'!$C$13:$AH$13,0))*10^9</f>
        <v/>
      </c>
      <c r="X63" s="161">
        <f>INDEX('AEO 7'!$C$18:$AH$28,MATCH($C$63,'AEO 7'!$A$18:$A$28,0),MATCH(X$62,'AEO 7'!$C$13:$AH$13,0))*10^9</f>
        <v/>
      </c>
      <c r="Y63" s="161">
        <f>INDEX('AEO 7'!$C$18:$AH$28,MATCH($C$63,'AEO 7'!$A$18:$A$28,0),MATCH(Y$62,'AEO 7'!$C$13:$AH$13,0))*10^9</f>
        <v/>
      </c>
      <c r="Z63" s="161">
        <f>INDEX('AEO 7'!$C$18:$AH$28,MATCH($C$63,'AEO 7'!$A$18:$A$28,0),MATCH(Z$62,'AEO 7'!$C$13:$AH$13,0))*10^9</f>
        <v/>
      </c>
      <c r="AA63" s="161">
        <f>INDEX('AEO 7'!$C$18:$AH$28,MATCH($C$63,'AEO 7'!$A$18:$A$28,0),MATCH(AA$62,'AEO 7'!$C$13:$AH$13,0))*10^9</f>
        <v/>
      </c>
      <c r="AB63" s="161">
        <f>INDEX('AEO 7'!$C$18:$AH$28,MATCH($C$63,'AEO 7'!$A$18:$A$28,0),MATCH(AB$62,'AEO 7'!$C$13:$AH$13,0))*10^9</f>
        <v/>
      </c>
      <c r="AC63" s="161">
        <f>INDEX('AEO 7'!$C$18:$AH$28,MATCH($C$63,'AEO 7'!$A$18:$A$28,0),MATCH(AC$62,'AEO 7'!$C$13:$AH$13,0))*10^9</f>
        <v/>
      </c>
      <c r="AD63" s="161">
        <f>INDEX('AEO 7'!$C$18:$AH$28,MATCH($C$63,'AEO 7'!$A$18:$A$28,0),MATCH(AD$62,'AEO 7'!$C$13:$AH$13,0))*10^9</f>
        <v/>
      </c>
      <c r="AE63" s="161">
        <f>INDEX('AEO 7'!$C$18:$AH$28,MATCH($C$63,'AEO 7'!$A$18:$A$28,0),MATCH(AE$62,'AEO 7'!$C$13:$AH$13,0))*10^9</f>
        <v/>
      </c>
      <c r="AF63" s="161">
        <f>INDEX('AEO 7'!$C$18:$AH$28,MATCH($C$63,'AEO 7'!$A$18:$A$28,0),MATCH(AF$62,'AEO 7'!$C$13:$AH$13,0))*10^9</f>
        <v/>
      </c>
      <c r="AG63" s="161">
        <f>INDEX('AEO 7'!$C$18:$AH$28,MATCH($C$63,'AEO 7'!$A$18:$A$28,0),MATCH(AG$62,'AEO 7'!$C$13:$AH$13,0))*10^9</f>
        <v/>
      </c>
      <c r="AH63" s="161">
        <f>INDEX('AEO 7'!$C$18:$AH$28,MATCH($C$63,'AEO 7'!$A$18:$A$28,0),MATCH(AH$62,'AEO 7'!$C$13:$AH$13,0))*10^9</f>
        <v/>
      </c>
      <c r="AI63" s="161">
        <f>INDEX('AEO 7'!$C$18:$AH$28,MATCH($C$63,'AEO 7'!$A$18:$A$28,0),MATCH(AI$62,'AEO 7'!$C$13:$AH$13,0))*10^9</f>
        <v/>
      </c>
      <c r="AJ63" s="161"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2">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1">
        <f>INDEX('AEO 7'!$C$18:$AH$28,MATCH($C$83,'AEO 7'!$A$18:$A$28,0),MATCH(E$82,'AEO 7'!$C$13:$AH$13,0))*10^9</f>
        <v/>
      </c>
      <c r="F83" s="161">
        <f>INDEX('AEO 7'!$C$18:$AH$28,MATCH($C$83,'AEO 7'!$A$18:$A$28,0),MATCH(F$82,'AEO 7'!$C$13:$AH$13,0))*10^9</f>
        <v/>
      </c>
      <c r="G83" s="161">
        <f>INDEX('AEO 7'!$C$18:$AH$28,MATCH($C$83,'AEO 7'!$A$18:$A$28,0),MATCH(G$82,'AEO 7'!$C$13:$AH$13,0))*10^9</f>
        <v/>
      </c>
      <c r="H83" s="161">
        <f>INDEX('AEO 7'!$C$18:$AH$28,MATCH($C$83,'AEO 7'!$A$18:$A$28,0),MATCH(H$82,'AEO 7'!$C$13:$AH$13,0))*10^9</f>
        <v/>
      </c>
      <c r="I83" s="161">
        <f>INDEX('AEO 7'!$C$18:$AH$28,MATCH($C$83,'AEO 7'!$A$18:$A$28,0),MATCH(I$82,'AEO 7'!$C$13:$AH$13,0))*10^9</f>
        <v/>
      </c>
      <c r="J83" s="161">
        <f>INDEX('AEO 7'!$C$18:$AH$28,MATCH($C$83,'AEO 7'!$A$18:$A$28,0),MATCH(J$82,'AEO 7'!$C$13:$AH$13,0))*10^9</f>
        <v/>
      </c>
      <c r="K83" s="161">
        <f>INDEX('AEO 7'!$C$18:$AH$28,MATCH($C$83,'AEO 7'!$A$18:$A$28,0),MATCH(K$82,'AEO 7'!$C$13:$AH$13,0))*10^9</f>
        <v/>
      </c>
      <c r="L83" s="161">
        <f>INDEX('AEO 7'!$C$18:$AH$28,MATCH($C$83,'AEO 7'!$A$18:$A$28,0),MATCH(L$82,'AEO 7'!$C$13:$AH$13,0))*10^9</f>
        <v/>
      </c>
      <c r="M83" s="161">
        <f>INDEX('AEO 7'!$C$18:$AH$28,MATCH($C$83,'AEO 7'!$A$18:$A$28,0),MATCH(M$82,'AEO 7'!$C$13:$AH$13,0))*10^9</f>
        <v/>
      </c>
      <c r="N83" s="161">
        <f>INDEX('AEO 7'!$C$18:$AH$28,MATCH($C$83,'AEO 7'!$A$18:$A$28,0),MATCH(N$82,'AEO 7'!$C$13:$AH$13,0))*10^9</f>
        <v/>
      </c>
      <c r="O83" s="161">
        <f>INDEX('AEO 7'!$C$18:$AH$28,MATCH($C$83,'AEO 7'!$A$18:$A$28,0),MATCH(O$82,'AEO 7'!$C$13:$AH$13,0))*10^9</f>
        <v/>
      </c>
      <c r="P83" s="161">
        <f>INDEX('AEO 7'!$C$18:$AH$28,MATCH($C$83,'AEO 7'!$A$18:$A$28,0),MATCH(P$82,'AEO 7'!$C$13:$AH$13,0))*10^9</f>
        <v/>
      </c>
      <c r="Q83" s="161">
        <f>INDEX('AEO 7'!$C$18:$AH$28,MATCH($C$83,'AEO 7'!$A$18:$A$28,0),MATCH(Q$82,'AEO 7'!$C$13:$AH$13,0))*10^9</f>
        <v/>
      </c>
      <c r="R83" s="161">
        <f>INDEX('AEO 7'!$C$18:$AH$28,MATCH($C$83,'AEO 7'!$A$18:$A$28,0),MATCH(R$82,'AEO 7'!$C$13:$AH$13,0))*10^9</f>
        <v/>
      </c>
      <c r="S83" s="161">
        <f>INDEX('AEO 7'!$C$18:$AH$28,MATCH($C$83,'AEO 7'!$A$18:$A$28,0),MATCH(S$82,'AEO 7'!$C$13:$AH$13,0))*10^9</f>
        <v/>
      </c>
      <c r="T83" s="161">
        <f>INDEX('AEO 7'!$C$18:$AH$28,MATCH($C$83,'AEO 7'!$A$18:$A$28,0),MATCH(T$82,'AEO 7'!$C$13:$AH$13,0))*10^9</f>
        <v/>
      </c>
      <c r="U83" s="161">
        <f>INDEX('AEO 7'!$C$18:$AH$28,MATCH($C$83,'AEO 7'!$A$18:$A$28,0),MATCH(U$82,'AEO 7'!$C$13:$AH$13,0))*10^9</f>
        <v/>
      </c>
      <c r="V83" s="161">
        <f>INDEX('AEO 7'!$C$18:$AH$28,MATCH($C$83,'AEO 7'!$A$18:$A$28,0),MATCH(V$82,'AEO 7'!$C$13:$AH$13,0))*10^9</f>
        <v/>
      </c>
      <c r="W83" s="161">
        <f>INDEX('AEO 7'!$C$18:$AH$28,MATCH($C$83,'AEO 7'!$A$18:$A$28,0),MATCH(W$82,'AEO 7'!$C$13:$AH$13,0))*10^9</f>
        <v/>
      </c>
      <c r="X83" s="161">
        <f>INDEX('AEO 7'!$C$18:$AH$28,MATCH($C$83,'AEO 7'!$A$18:$A$28,0),MATCH(X$82,'AEO 7'!$C$13:$AH$13,0))*10^9</f>
        <v/>
      </c>
      <c r="Y83" s="161">
        <f>INDEX('AEO 7'!$C$18:$AH$28,MATCH($C$83,'AEO 7'!$A$18:$A$28,0),MATCH(Y$82,'AEO 7'!$C$13:$AH$13,0))*10^9</f>
        <v/>
      </c>
      <c r="Z83" s="161">
        <f>INDEX('AEO 7'!$C$18:$AH$28,MATCH($C$83,'AEO 7'!$A$18:$A$28,0),MATCH(Z$82,'AEO 7'!$C$13:$AH$13,0))*10^9</f>
        <v/>
      </c>
      <c r="AA83" s="161">
        <f>INDEX('AEO 7'!$C$18:$AH$28,MATCH($C$83,'AEO 7'!$A$18:$A$28,0),MATCH(AA$82,'AEO 7'!$C$13:$AH$13,0))*10^9</f>
        <v/>
      </c>
      <c r="AB83" s="161">
        <f>INDEX('AEO 7'!$C$18:$AH$28,MATCH($C$83,'AEO 7'!$A$18:$A$28,0),MATCH(AB$82,'AEO 7'!$C$13:$AH$13,0))*10^9</f>
        <v/>
      </c>
      <c r="AC83" s="161">
        <f>INDEX('AEO 7'!$C$18:$AH$28,MATCH($C$83,'AEO 7'!$A$18:$A$28,0),MATCH(AC$82,'AEO 7'!$C$13:$AH$13,0))*10^9</f>
        <v/>
      </c>
      <c r="AD83" s="161">
        <f>INDEX('AEO 7'!$C$18:$AH$28,MATCH($C$83,'AEO 7'!$A$18:$A$28,0),MATCH(AD$82,'AEO 7'!$C$13:$AH$13,0))*10^9</f>
        <v/>
      </c>
      <c r="AE83" s="161">
        <f>INDEX('AEO 7'!$C$18:$AH$28,MATCH($C$83,'AEO 7'!$A$18:$A$28,0),MATCH(AE$82,'AEO 7'!$C$13:$AH$13,0))*10^9</f>
        <v/>
      </c>
      <c r="AF83" s="161">
        <f>INDEX('AEO 7'!$C$18:$AH$28,MATCH($C$83,'AEO 7'!$A$18:$A$28,0),MATCH(AF$82,'AEO 7'!$C$13:$AH$13,0))*10^9</f>
        <v/>
      </c>
      <c r="AG83" s="161">
        <f>INDEX('AEO 7'!$C$18:$AH$28,MATCH($C$83,'AEO 7'!$A$18:$A$28,0),MATCH(AG$82,'AEO 7'!$C$13:$AH$13,0))*10^9</f>
        <v/>
      </c>
      <c r="AH83" s="161">
        <f>INDEX('AEO 7'!$C$18:$AH$28,MATCH($C$83,'AEO 7'!$A$18:$A$28,0),MATCH(AH$82,'AEO 7'!$C$13:$AH$13,0))*10^9</f>
        <v/>
      </c>
      <c r="AI83" s="161">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6" customHeight="1" s="145"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6" customHeight="1" s="145"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9" tint="0.7999816888943144"/>
    <outlinePr summaryBelow="1" summaryRight="1"/>
    <pageSetUpPr/>
  </sheetPr>
  <dimension ref="A1:AF24"/>
  <sheetViews>
    <sheetView tabSelected="1" topLeftCell="A10" workbookViewId="0">
      <selection activeCell="G25" sqref="G25"/>
    </sheetView>
  </sheetViews>
  <sheetFormatPr baseColWidth="10" defaultColWidth="8.83203125" defaultRowHeight="15"/>
  <cols>
    <col width="56.5" bestFit="1" customWidth="1" style="145" min="1" max="1"/>
  </cols>
  <sheetData>
    <row r="1">
      <c r="A1" s="142" t="inlineStr">
        <is>
          <t>PASSENGERS</t>
        </is>
      </c>
    </row>
    <row r="2" ht="16" customHeight="1" s="145">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7" t="n">
        <v>0.001303452770647543</v>
      </c>
      <c r="C3" s="157" t="n">
        <v>0.0003267870166468345</v>
      </c>
      <c r="D3" s="155" t="n">
        <v>0.0003165276029240687</v>
      </c>
      <c r="E3" s="157" t="n">
        <v>0.0003933249683210941</v>
      </c>
      <c r="F3" s="157" t="n">
        <v>0.0006745159668272719</v>
      </c>
      <c r="G3" s="157" t="n">
        <v>0.0002763807896057073</v>
      </c>
      <c r="H3" s="157" t="n">
        <v>0.000587324027736892</v>
      </c>
    </row>
    <row r="4">
      <c r="A4" t="inlineStr">
        <is>
          <t>HDVs</t>
        </is>
      </c>
      <c r="B4" s="157" t="n">
        <v>0.002871621619222724</v>
      </c>
      <c r="C4" s="157" t="n">
        <v>0.0007657186203619788</v>
      </c>
      <c r="D4" s="157" t="n">
        <v>0.0008934139778819963</v>
      </c>
      <c r="E4" s="155" t="n">
        <v>0.0008936188831550573</v>
      </c>
      <c r="F4" s="157" t="n">
        <v>0.001981520387992274</v>
      </c>
      <c r="G4" s="157" t="n">
        <v>0.0008936188831550572</v>
      </c>
      <c r="H4" s="157" t="n">
        <v>0.002680856649465171</v>
      </c>
    </row>
    <row r="5">
      <c r="A5" t="inlineStr">
        <is>
          <t>aircraft</t>
        </is>
      </c>
      <c r="B5" s="157" t="n">
        <v>0.001418580250581806</v>
      </c>
      <c r="C5" s="157" t="n">
        <v>0.0004414474702046092</v>
      </c>
      <c r="D5" s="157" t="n">
        <v>0.0004414474702046092</v>
      </c>
      <c r="E5" s="155" t="n">
        <v>0.0004414474702046092</v>
      </c>
      <c r="F5" t="n">
        <v>0</v>
      </c>
      <c r="G5" t="n">
        <v>0</v>
      </c>
      <c r="H5" s="157" t="n">
        <v>0.001324342410613827</v>
      </c>
    </row>
    <row r="6">
      <c r="A6" t="inlineStr">
        <is>
          <t>rail</t>
        </is>
      </c>
      <c r="B6" s="157" t="n">
        <v>0.001240520952688614</v>
      </c>
      <c r="C6" s="157" t="n">
        <v>0.0004243887469724206</v>
      </c>
      <c r="D6" s="157" t="n">
        <v>0.0004243887469724206</v>
      </c>
      <c r="E6" s="157" t="n">
        <v>0.0004243887469724206</v>
      </c>
      <c r="F6" t="n">
        <v>0</v>
      </c>
      <c r="G6" t="n">
        <v>0</v>
      </c>
      <c r="H6" s="157" t="n">
        <v>0.001273166240917262</v>
      </c>
    </row>
    <row r="7">
      <c r="A7" t="inlineStr">
        <is>
          <t>ships</t>
        </is>
      </c>
      <c r="B7" s="157" t="n">
        <v>3.229348241866677e-05</v>
      </c>
      <c r="C7" s="157" t="n">
        <v>0</v>
      </c>
      <c r="D7" s="157" t="n">
        <v>1.004939700236956e-05</v>
      </c>
      <c r="E7" s="155" t="n">
        <v>1.004939700236957e-05</v>
      </c>
      <c r="F7" t="n">
        <v>0</v>
      </c>
      <c r="G7" t="n">
        <v>0</v>
      </c>
      <c r="H7" s="157" t="n">
        <v>3.014819100710869e-05</v>
      </c>
    </row>
    <row r="8">
      <c r="A8" t="inlineStr">
        <is>
          <t>motorbikes</t>
        </is>
      </c>
      <c r="B8" s="157" t="n">
        <v>0.0035367364645724</v>
      </c>
      <c r="C8" s="157" t="n">
        <v>0.001110710625237614</v>
      </c>
      <c r="D8" s="155" t="n">
        <v>0.001110710625237614</v>
      </c>
      <c r="E8" s="157" t="n">
        <v>0.001110710625237614</v>
      </c>
      <c r="F8" s="157" t="n">
        <v>0.002445024836871746</v>
      </c>
      <c r="G8" s="157" t="n">
        <v>0.0008608007345591506</v>
      </c>
      <c r="H8" s="157" t="n">
        <v>0.00333213187571284</v>
      </c>
    </row>
    <row r="9">
      <c r="A9" s="142"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0.0001209885009505468</v>
      </c>
      <c r="C11" t="n">
        <v>0.0005086315353717286</v>
      </c>
      <c r="D11" t="n">
        <v>0.0001043975093608511</v>
      </c>
      <c r="E11" t="n">
        <v>7.394839549585204e-05</v>
      </c>
      <c r="F11" t="n">
        <v>0.0002314921910823657</v>
      </c>
      <c r="G11" t="n">
        <v>4.019841556329425e-05</v>
      </c>
      <c r="H11" t="n">
        <v>0.002073593496481869</v>
      </c>
    </row>
    <row r="12">
      <c r="A12" t="inlineStr">
        <is>
          <t>HDVs</t>
        </is>
      </c>
      <c r="B12" t="n">
        <v>0.002221146705164152</v>
      </c>
      <c r="C12" t="n">
        <v>7.827326927401517e-06</v>
      </c>
      <c r="D12" t="n">
        <v>0.006783907963433179</v>
      </c>
      <c r="E12" t="n">
        <v>0.0006911978321606231</v>
      </c>
      <c r="F12" t="n">
        <v>0.001086725288287292</v>
      </c>
      <c r="G12" t="n">
        <v>0.002930591642706861</v>
      </c>
      <c r="H12" t="n">
        <v>0.002760541116554829</v>
      </c>
    </row>
    <row r="13">
      <c r="A13" t="inlineStr">
        <is>
          <t>aircraft</t>
        </is>
      </c>
      <c r="B13" t="n">
        <v>0.000365243352527921</v>
      </c>
      <c r="C13" t="n">
        <v>0.0001136599455098666</v>
      </c>
      <c r="D13" t="n">
        <v>0.0001136599455098666</v>
      </c>
      <c r="E13" t="n">
        <v>0.0001136599455098666</v>
      </c>
      <c r="F13" t="n">
        <v>0</v>
      </c>
      <c r="G13" t="n">
        <v>0</v>
      </c>
      <c r="H13" t="n">
        <v>0.0003409798365295998</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v>
      </c>
      <c r="C16" t="n">
        <v>0</v>
      </c>
      <c r="D16" t="n">
        <v>0</v>
      </c>
      <c r="E16" t="n">
        <v>0</v>
      </c>
      <c r="F16" t="n">
        <v>0</v>
      </c>
      <c r="G16" t="n">
        <v>0</v>
      </c>
      <c r="H16" t="n">
        <v>0</v>
      </c>
    </row>
    <row r="18">
      <c r="A18" s="142"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3" t="n"/>
    </row>
    <row r="13">
      <c r="B13" s="54" t="n"/>
    </row>
    <row r="14">
      <c r="B14" s="54" t="n"/>
    </row>
    <row r="15">
      <c r="B15" s="163"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10" defaultColWidth="8.83203125" defaultRowHeight="15"/>
  <cols>
    <col width="31.1640625" customWidth="1" style="145"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workbookViewId="0">
      <selection activeCell="F8" sqref="F8"/>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5">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10" defaultColWidth="8.83203125" defaultRowHeight="15"/>
  <cols>
    <col width="31.1640625" customWidth="1" style="145"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10" defaultColWidth="8.83203125" defaultRowHeight="15"/>
  <cols>
    <col width="31.1640625" customWidth="1" style="145" min="1" max="1"/>
    <col width="10.6640625" bestFit="1" customWidth="1" style="145" min="3" max="3"/>
    <col width="10.6640625" bestFit="1" customWidth="1" style="145"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10" defaultColWidth="8.83203125" defaultRowHeight="15"/>
  <cols>
    <col width="24.5" customWidth="1" style="145"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2021-04-22T00:09:11Z</dcterms:modified>
  <cp:lastModifiedBy>Nathan Iyer</cp:lastModifiedBy>
</cp:coreProperties>
</file>