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elec/GBSC/"/>
    </mc:Choice>
  </mc:AlternateContent>
  <xr:revisionPtr revIDLastSave="0" documentId="8_{6A1D6764-FEF1-E945-9A48-F7FB5679B7AE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 l="1"/>
  <c r="S2" i="6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<sst xmlns="http://schemas.openxmlformats.org/spreadsheetml/2006/main" count="318" uniqueCount="156">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</sst>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139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UT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UT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8.3673959413938272E-3</v>
      </c>
      <c r="D32" s="17">
        <f>C32</f>
        <v>8.3673959413938272E-3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225.91969041763332</v>
      </c>
      <c r="D33" s="17">
        <f>D32*G7*1000</f>
        <v>338.87953562645004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1852.4961842936464</v>
      </c>
      <c r="D34" s="17">
        <f>D32*G10*1000</f>
        <v>4317.2736442088762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14.119980651102082</v>
      </c>
      <c r="D37" s="17">
        <f t="shared" si="1"/>
        <v>28.239961302204165</v>
      </c>
      <c r="E37" s="17">
        <f t="shared" si="1"/>
        <v>42.359941953306247</v>
      </c>
      <c r="F37" s="17">
        <f t="shared" si="1"/>
        <v>56.47992260440833</v>
      </c>
      <c r="G37" s="17">
        <f t="shared" si="1"/>
        <v>70.599903255510412</v>
      </c>
      <c r="H37" s="17">
        <f t="shared" si="1"/>
        <v>84.719883906612495</v>
      </c>
      <c r="I37" s="17">
        <f t="shared" si="1"/>
        <v>98.839864557714577</v>
      </c>
      <c r="J37" s="17">
        <f t="shared" si="1"/>
        <v>112.95984520881666</v>
      </c>
      <c r="K37" s="17">
        <f t="shared" si="1"/>
        <v>127.07982585991874</v>
      </c>
      <c r="L37" s="17">
        <f t="shared" si="1"/>
        <v>141.19980651102082</v>
      </c>
      <c r="M37" s="17">
        <f t="shared" si="1"/>
        <v>155.31978716212291</v>
      </c>
      <c r="N37" s="17">
        <f t="shared" si="1"/>
        <v>169.43976781322499</v>
      </c>
      <c r="O37" s="17">
        <f t="shared" si="1"/>
        <v>183.55974846432707</v>
      </c>
      <c r="P37" s="17">
        <f t="shared" si="1"/>
        <v>197.67972911542915</v>
      </c>
      <c r="Q37" s="17">
        <f t="shared" si="1"/>
        <v>211.79970976653124</v>
      </c>
      <c r="R37" s="21">
        <f>C33</f>
        <v>225.91969041763332</v>
      </c>
      <c r="S37" s="17">
        <f t="shared" ref="S37:AF37" si="2">($AG37-$R37)/($AG36-$R36)+R37</f>
        <v>233.45034676488777</v>
      </c>
      <c r="T37" s="17">
        <f t="shared" si="2"/>
        <v>240.98100311214222</v>
      </c>
      <c r="U37" s="17">
        <f t="shared" si="2"/>
        <v>248.51165945939667</v>
      </c>
      <c r="V37" s="17">
        <f t="shared" si="2"/>
        <v>256.04231580665112</v>
      </c>
      <c r="W37" s="17">
        <f t="shared" si="2"/>
        <v>263.57297215390554</v>
      </c>
      <c r="X37" s="17">
        <f t="shared" si="2"/>
        <v>271.10362850115996</v>
      </c>
      <c r="Y37" s="17">
        <f t="shared" si="2"/>
        <v>278.63428484841438</v>
      </c>
      <c r="Z37" s="17">
        <f t="shared" si="2"/>
        <v>286.1649411956688</v>
      </c>
      <c r="AA37" s="17">
        <f t="shared" si="2"/>
        <v>293.69559754292322</v>
      </c>
      <c r="AB37" s="17">
        <f t="shared" si="2"/>
        <v>301.22625389017765</v>
      </c>
      <c r="AC37" s="17">
        <f t="shared" si="2"/>
        <v>308.75691023743207</v>
      </c>
      <c r="AD37" s="17">
        <f t="shared" si="2"/>
        <v>316.28756658468649</v>
      </c>
      <c r="AE37" s="17">
        <f t="shared" si="2"/>
        <v>323.81822293194091</v>
      </c>
      <c r="AF37" s="17">
        <f t="shared" si="2"/>
        <v>331.34887927919533</v>
      </c>
      <c r="AG37" s="21">
        <f>D33</f>
        <v>338.87953562645004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131.43283599917049</v>
      </c>
      <c r="D40" s="17">
        <f t="shared" si="4"/>
        <v>262.86567199834099</v>
      </c>
      <c r="E40" s="17">
        <f t="shared" si="4"/>
        <v>394.29850799751148</v>
      </c>
      <c r="F40" s="17">
        <f t="shared" si="4"/>
        <v>525.73134399668197</v>
      </c>
      <c r="G40" s="17">
        <f t="shared" si="4"/>
        <v>657.16417999585246</v>
      </c>
      <c r="H40" s="17">
        <f t="shared" si="4"/>
        <v>788.59701599502296</v>
      </c>
      <c r="I40" s="17">
        <f t="shared" si="4"/>
        <v>920.02985199419345</v>
      </c>
      <c r="J40" s="17">
        <f t="shared" si="4"/>
        <v>1051.4626879933639</v>
      </c>
      <c r="K40" s="17">
        <f t="shared" si="4"/>
        <v>1182.8955239925344</v>
      </c>
      <c r="L40" s="17">
        <f t="shared" si="4"/>
        <v>1314.3283599917049</v>
      </c>
      <c r="M40" s="17">
        <f t="shared" si="4"/>
        <v>1445.7611959908754</v>
      </c>
      <c r="N40" s="17">
        <f t="shared" si="4"/>
        <v>1577.1940319900459</v>
      </c>
      <c r="O40" s="17">
        <f t="shared" si="4"/>
        <v>1708.6268679892164</v>
      </c>
      <c r="P40" s="17">
        <f t="shared" si="4"/>
        <v>1840.0597039883869</v>
      </c>
      <c r="Q40" s="17">
        <f t="shared" si="4"/>
        <v>1971.4925399875574</v>
      </c>
      <c r="R40" s="21">
        <f>FORECAST(R36,$B$34:$D$34,$B$31:$D$31)</f>
        <v>2102.9253759867279</v>
      </c>
      <c r="S40" s="17">
        <f t="shared" ref="S40:AF40" si="5">($AG40-$R40)/($AG39-$R39)+R40</f>
        <v>2241.9316754443571</v>
      </c>
      <c r="T40" s="17">
        <f t="shared" si="5"/>
        <v>2380.9379749019863</v>
      </c>
      <c r="U40" s="17">
        <f t="shared" si="5"/>
        <v>2519.9442743596155</v>
      </c>
      <c r="V40" s="17">
        <f t="shared" si="5"/>
        <v>2658.9505738172447</v>
      </c>
      <c r="W40" s="17">
        <f t="shared" si="5"/>
        <v>2797.9568732748739</v>
      </c>
      <c r="X40" s="17">
        <f t="shared" si="5"/>
        <v>2936.9631727325032</v>
      </c>
      <c r="Y40" s="17">
        <f t="shared" si="5"/>
        <v>3075.9694721901324</v>
      </c>
      <c r="Z40" s="17">
        <f t="shared" si="5"/>
        <v>3214.9757716477616</v>
      </c>
      <c r="AA40" s="17">
        <f t="shared" si="5"/>
        <v>3353.9820711053908</v>
      </c>
      <c r="AB40" s="17">
        <f t="shared" si="5"/>
        <v>3492.98837056302</v>
      </c>
      <c r="AC40" s="17">
        <f t="shared" si="5"/>
        <v>3631.9946700206492</v>
      </c>
      <c r="AD40" s="17">
        <f t="shared" si="5"/>
        <v>3771.0009694782784</v>
      </c>
      <c r="AE40" s="17">
        <f t="shared" si="5"/>
        <v>3910.0072689359076</v>
      </c>
      <c r="AF40" s="17">
        <f t="shared" si="5"/>
        <v>4049.0135683935368</v>
      </c>
      <c r="AG40" s="21">
        <f>FORECAST(AG36,$B$34:$D$34,$B$31:$D$31)</f>
        <v>4188.0198678511661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14.119980651102082</v>
      </c>
      <c r="D2" s="5">
        <f>Calculations!D37</f>
        <v>28.239961302204165</v>
      </c>
      <c r="E2" s="5">
        <f>Calculations!E37</f>
        <v>42.359941953306247</v>
      </c>
      <c r="F2" s="5">
        <f>Calculations!F37</f>
        <v>56.47992260440833</v>
      </c>
      <c r="G2" s="5">
        <f>Calculations!G37</f>
        <v>70.599903255510412</v>
      </c>
      <c r="H2" s="5">
        <f>Calculations!H37</f>
        <v>84.719883906612495</v>
      </c>
      <c r="I2" s="5">
        <f>Calculations!I37</f>
        <v>98.839864557714577</v>
      </c>
      <c r="J2" s="5">
        <f>Calculations!J37</f>
        <v>112.95984520881666</v>
      </c>
      <c r="K2" s="5">
        <f>Calculations!K37</f>
        <v>127.07982585991874</v>
      </c>
      <c r="L2" s="5">
        <f>Calculations!L37</f>
        <v>141.19980651102082</v>
      </c>
      <c r="M2" s="5">
        <f>Calculations!M37</f>
        <v>155.31978716212291</v>
      </c>
      <c r="N2" s="5">
        <f>Calculations!N37</f>
        <v>169.43976781322499</v>
      </c>
      <c r="O2" s="5">
        <f>Calculations!O37</f>
        <v>183.55974846432707</v>
      </c>
      <c r="P2" s="5">
        <f>Calculations!P37</f>
        <v>197.67972911542915</v>
      </c>
      <c r="Q2" s="5">
        <f>Calculations!Q37</f>
        <v>211.79970976653124</v>
      </c>
      <c r="R2" s="5">
        <f>Calculations!R37</f>
        <v>225.91969041763332</v>
      </c>
      <c r="S2" s="5">
        <f>Calculations!S37</f>
        <v>233.45034676488777</v>
      </c>
      <c r="T2" s="5">
        <f>Calculations!T37</f>
        <v>240.98100311214222</v>
      </c>
      <c r="U2" s="5">
        <f>Calculations!U37</f>
        <v>248.51165945939667</v>
      </c>
      <c r="V2" s="5">
        <f>Calculations!V37</f>
        <v>256.04231580665112</v>
      </c>
      <c r="W2" s="5">
        <f>Calculations!W37</f>
        <v>263.57297215390554</v>
      </c>
      <c r="X2" s="5">
        <f>Calculations!X37</f>
        <v>271.10362850115996</v>
      </c>
      <c r="Y2" s="5">
        <f>Calculations!Y37</f>
        <v>278.63428484841438</v>
      </c>
      <c r="Z2" s="5">
        <f>Calculations!Z37</f>
        <v>286.1649411956688</v>
      </c>
      <c r="AA2" s="5">
        <f>Calculations!AA37</f>
        <v>293.69559754292322</v>
      </c>
      <c r="AB2" s="5">
        <f>Calculations!AB37</f>
        <v>301.22625389017765</v>
      </c>
      <c r="AC2" s="5">
        <f>Calculations!AC37</f>
        <v>308.75691023743207</v>
      </c>
      <c r="AD2" s="5">
        <f>Calculations!AD37</f>
        <v>316.28756658468649</v>
      </c>
      <c r="AE2" s="5">
        <f>Calculations!AE37</f>
        <v>323.81822293194091</v>
      </c>
      <c r="AF2" s="5">
        <f>Calculations!AF37</f>
        <v>331.34887927919533</v>
      </c>
      <c r="AG2" s="5">
        <f>Calculations!AG37</f>
        <v>338.87953562645004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131.43283599917049</v>
      </c>
      <c r="D2" s="5">
        <f>Calculations!D40</f>
        <v>262.86567199834099</v>
      </c>
      <c r="E2" s="5">
        <f>Calculations!E40</f>
        <v>394.29850799751148</v>
      </c>
      <c r="F2" s="5">
        <f>Calculations!F40</f>
        <v>525.73134399668197</v>
      </c>
      <c r="G2" s="5">
        <f>Calculations!G40</f>
        <v>657.16417999585246</v>
      </c>
      <c r="H2" s="5">
        <f>Calculations!H40</f>
        <v>788.59701599502296</v>
      </c>
      <c r="I2" s="5">
        <f>Calculations!I40</f>
        <v>920.02985199419345</v>
      </c>
      <c r="J2" s="5">
        <f>Calculations!J40</f>
        <v>1051.4626879933639</v>
      </c>
      <c r="K2" s="5">
        <f>Calculations!K40</f>
        <v>1182.8955239925344</v>
      </c>
      <c r="L2" s="5">
        <f>Calculations!L40</f>
        <v>1314.3283599917049</v>
      </c>
      <c r="M2" s="5">
        <f>Calculations!M40</f>
        <v>1445.7611959908754</v>
      </c>
      <c r="N2" s="5">
        <f>Calculations!N40</f>
        <v>1577.1940319900459</v>
      </c>
      <c r="O2" s="5">
        <f>Calculations!O40</f>
        <v>1708.6268679892164</v>
      </c>
      <c r="P2" s="5">
        <f>Calculations!P40</f>
        <v>1840.0597039883869</v>
      </c>
      <c r="Q2" s="5">
        <f>Calculations!Q40</f>
        <v>1971.4925399875574</v>
      </c>
      <c r="R2" s="5">
        <f>Calculations!R40</f>
        <v>2102.9253759867279</v>
      </c>
      <c r="S2" s="5">
        <f>Calculations!S40</f>
        <v>2241.9316754443571</v>
      </c>
      <c r="T2" s="5">
        <f>Calculations!T40</f>
        <v>2380.9379749019863</v>
      </c>
      <c r="U2" s="5">
        <f>Calculations!U40</f>
        <v>2519.9442743596155</v>
      </c>
      <c r="V2" s="5">
        <f>Calculations!V40</f>
        <v>2658.9505738172447</v>
      </c>
      <c r="W2" s="5">
        <f>Calculations!W40</f>
        <v>2797.9568732748739</v>
      </c>
      <c r="X2" s="5">
        <f>Calculations!X40</f>
        <v>2936.9631727325032</v>
      </c>
      <c r="Y2" s="5">
        <f>Calculations!Y40</f>
        <v>3075.9694721901324</v>
      </c>
      <c r="Z2" s="5">
        <f>Calculations!Z40</f>
        <v>3214.9757716477616</v>
      </c>
      <c r="AA2" s="5">
        <f>Calculations!AA40</f>
        <v>3353.9820711053908</v>
      </c>
      <c r="AB2" s="5">
        <f>Calculations!AB40</f>
        <v>3492.98837056302</v>
      </c>
      <c r="AC2" s="5">
        <f>Calculations!AC40</f>
        <v>3631.9946700206492</v>
      </c>
      <c r="AD2" s="5">
        <f>Calculations!AD40</f>
        <v>3771.0009694782784</v>
      </c>
      <c r="AE2" s="5">
        <f>Calculations!AE40</f>
        <v>3910.0072689359076</v>
      </c>
      <c r="AF2" s="5">
        <f>Calculations!AF40</f>
        <v>4049.0135683935368</v>
      </c>
      <c r="AG2" s="5">
        <f>Calculations!AG40</f>
        <v>4188.0198678511661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2022-11-09T23:17:01Z</dcterms:modified>
</cp:coreProperties>
</file>