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T/elec/PMCCS/"/>
    </mc:Choice>
  </mc:AlternateContent>
  <xr:revisionPtr revIDLastSave="0" documentId="8_{549BCDB7-55DA-8D4A-AB29-8A9E27DD3C49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D12" i="2" s="1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E3" i="2" s="1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F12" i="2"/>
  <c r="G3" i="2"/>
  <c r="I12" i="2"/>
  <c r="I3" i="2"/>
  <c r="D3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<sst xmlns="http://schemas.openxmlformats.org/spreadsheetml/2006/main" count="13572" uniqueCount="2651">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</sst>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2642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VT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VT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0.1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0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8.6999999999999993</v>
      </c>
      <c r="C36">
        <f>SUMIFS(BPMCCS!E$2:E$817,BPMCCS!$B$2:$B$817,Calculations!$A$27,BPMCCS!$A$2:$A$817,$A36)</f>
        <v>4.2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7.5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32.700000000000003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3</v>
      </c>
      <c r="C66">
        <f>SUMIFS('Planned Additions'!$O:$O,'Planned Additions'!$K:$K,Calculations!$A66,'Planned Additions'!$G:$G,Calculations!$A$27,'Planned Additions'!$P:$P,"Yes",'Planned Additions'!$A:$A,Calculations!C$49)</f>
        <v>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0.1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0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8.6999999999999993</v>
      </c>
      <c r="E7">
        <f>Calculations!C36</f>
        <v>4.2</v>
      </c>
      <c r="F7">
        <f>Calculations!D36</f>
        <v>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7.5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32.700000000000003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2021-11-16T04:09:49Z</dcterms:modified>
</cp:coreProperties>
</file>