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io-model\GaHEbIC\"/>
    </mc:Choice>
  </mc:AlternateContent>
  <xr:revisionPtr revIDLastSave="0" documentId="8_{CC2B015D-F85A-4060-BE72-CF8F82E5B0C0}" xr6:coauthVersionLast="47" xr6:coauthVersionMax="47" xr10:uidLastSave="{00000000-0000-0000-0000-000000000000}"/>
  <bookViews>
    <workbookView xWindow="130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K2" i="8" s="1"/>
  <c r="C4" i="6"/>
  <c r="C2" i="8" s="1"/>
  <c r="I4" i="5"/>
  <c r="Q4" i="5"/>
  <c r="Y4" i="5"/>
  <c r="AG4" i="5"/>
  <c r="AO4" i="5"/>
  <c r="W4" i="6"/>
  <c r="M4" i="5"/>
  <c r="M2" i="7" s="1"/>
  <c r="F4" i="6"/>
  <c r="F2" i="8" s="1"/>
  <c r="AP4" i="6"/>
  <c r="AH4" i="6"/>
  <c r="Z4" i="6"/>
  <c r="R4" i="6"/>
  <c r="J4" i="6"/>
  <c r="B4" i="6"/>
  <c r="J4" i="5"/>
  <c r="R4" i="5"/>
  <c r="R2" i="7" s="1"/>
  <c r="Z4" i="5"/>
  <c r="AH4" i="5"/>
  <c r="AP4" i="5"/>
  <c r="AQ4" i="5"/>
  <c r="G4" i="6"/>
  <c r="E4" i="5"/>
  <c r="AK4" i="5"/>
  <c r="AK2" i="7" s="1"/>
  <c r="AD4" i="6"/>
  <c r="AD2" i="8" s="1"/>
  <c r="F4" i="5"/>
  <c r="V4" i="5"/>
  <c r="AO4" i="6"/>
  <c r="AG4" i="6"/>
  <c r="Y4" i="6"/>
  <c r="Q4" i="6"/>
  <c r="I4" i="6"/>
  <c r="I2" i="8" s="1"/>
  <c r="C4" i="5"/>
  <c r="K4" i="5"/>
  <c r="S4" i="5"/>
  <c r="AA4" i="5"/>
  <c r="AI4" i="5"/>
  <c r="O4" i="6"/>
  <c r="AC4" i="5"/>
  <c r="N4" i="6"/>
  <c r="N2" i="8" s="1"/>
  <c r="AD4" i="5"/>
  <c r="AD2" i="7" s="1"/>
  <c r="AN4" i="6"/>
  <c r="AF4" i="6"/>
  <c r="X4" i="6"/>
  <c r="P4" i="6"/>
  <c r="H4" i="6"/>
  <c r="D4" i="5"/>
  <c r="L4" i="5"/>
  <c r="L2" i="7" s="1"/>
  <c r="T4" i="5"/>
  <c r="T2" i="7" s="1"/>
  <c r="AB4" i="5"/>
  <c r="AJ4" i="5"/>
  <c r="B4" i="5"/>
  <c r="AE4" i="6"/>
  <c r="U4" i="5"/>
  <c r="U2" i="7" s="1"/>
  <c r="V4" i="6"/>
  <c r="N4" i="5"/>
  <c r="N2" i="7" s="1"/>
  <c r="AL4" i="5"/>
  <c r="AL2" i="7" s="1"/>
  <c r="AM4" i="6"/>
  <c r="AL4" i="6"/>
  <c r="AL2" i="8" s="1"/>
  <c r="AK4" i="6"/>
  <c r="AC4" i="6"/>
  <c r="U4" i="6"/>
  <c r="M4" i="6"/>
  <c r="E4" i="6"/>
  <c r="G4" i="5"/>
  <c r="G2" i="7" s="1"/>
  <c r="O4" i="5"/>
  <c r="W4" i="5"/>
  <c r="W2" i="7" s="1"/>
  <c r="AE4" i="5"/>
  <c r="AM4" i="5"/>
  <c r="AJ4" i="6"/>
  <c r="AB4" i="6"/>
  <c r="T4" i="6"/>
  <c r="T2" i="8" s="1"/>
  <c r="L4" i="6"/>
  <c r="L2" i="8" s="1"/>
  <c r="H4" i="5"/>
  <c r="P4" i="5"/>
  <c r="X4" i="5"/>
  <c r="AF4" i="5"/>
  <c r="AF2" i="7" s="1"/>
  <c r="D4" i="6"/>
  <c r="D2" i="8" s="1"/>
  <c r="AN4" i="5"/>
  <c r="E2" i="8"/>
  <c r="G2" i="8"/>
  <c r="H2" i="8"/>
  <c r="J2" i="8"/>
  <c r="M2" i="8"/>
  <c r="O2" i="8"/>
  <c r="P2" i="8"/>
  <c r="Q2" i="8"/>
  <c r="R2" i="8"/>
  <c r="S2" i="8"/>
  <c r="U2" i="8"/>
  <c r="V2" i="8"/>
  <c r="W2" i="8"/>
  <c r="X2" i="8"/>
  <c r="Y2" i="8"/>
  <c r="Z2" i="8"/>
  <c r="AA2" i="8"/>
  <c r="AB2" i="8"/>
  <c r="AC2" i="8"/>
  <c r="AE2" i="8"/>
  <c r="AF2" i="8"/>
  <c r="AG2" i="8"/>
  <c r="AH2" i="8"/>
  <c r="AI2" i="8"/>
  <c r="AJ2" i="8"/>
  <c r="AK2" i="8"/>
  <c r="AM2" i="8"/>
  <c r="AN2" i="8"/>
  <c r="AO2" i="8"/>
  <c r="AP2" i="8"/>
  <c r="AQ2" i="8"/>
  <c r="B2" i="8"/>
  <c r="C2" i="7"/>
  <c r="D2" i="7"/>
  <c r="E2" i="7"/>
  <c r="F2" i="7"/>
  <c r="H2" i="7"/>
  <c r="I2" i="7"/>
  <c r="J2" i="7"/>
  <c r="K2" i="7"/>
  <c r="O2" i="7"/>
  <c r="P2" i="7"/>
  <c r="Q2" i="7"/>
  <c r="S2" i="7"/>
  <c r="V2" i="7"/>
  <c r="X2" i="7"/>
  <c r="Y2" i="7"/>
  <c r="Z2" i="7"/>
  <c r="AA2" i="7"/>
  <c r="AB2" i="7"/>
  <c r="AC2" i="7"/>
  <c r="AE2" i="7"/>
  <c r="AG2" i="7"/>
  <c r="AH2" i="7"/>
  <c r="AI2" i="7"/>
  <c r="AJ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<sst xmlns="http://schemas.openxmlformats.org/spreadsheetml/2006/main" count="2383" uniqueCount="828">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</sst>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822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VT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2.6590692421452323E-3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1.8560607575769409E-3</v>
      </c>
      <c r="F4" s="84">
        <f>IFERROR(INDEX('State BOBIC'!$C$2:$AR$51,MATCH(About!$B$2,'State BOBIC'!$AS$2:$AS$51,0),MATCH(F$1,'State BOBIC'!$C$1:$AR$1,0))/SUM('State BOBIC'!G:G),0)</f>
        <v>4.4627331656359051E-5</v>
      </c>
      <c r="G4" s="84">
        <f>IFERROR(INDEX('State BOBIC'!$C$2:$AR$51,MATCH(About!$B$2,'State BOBIC'!$AS$2:$AS$51,0),MATCH(G$1,'State BOBIC'!$C$1:$AR$1,0))/SUM('State BOBIC'!H:H),0)</f>
        <v>2.9916077979769561E-3</v>
      </c>
      <c r="H4" s="84">
        <f>IFERROR(INDEX('State BOBIC'!$C$2:$AR$51,MATCH(About!$B$2,'State BOBIC'!$AS$2:$AS$51,0),MATCH(H$1,'State BOBIC'!$C$1:$AR$1,0))/SUM('State BOBIC'!I:I),0)</f>
        <v>1.8480480730107957E-3</v>
      </c>
      <c r="I4" s="84">
        <f>IFERROR(INDEX('State BOBIC'!$C$2:$AR$51,MATCH(About!$B$2,'State BOBIC'!$AS$2:$AS$51,0),MATCH(I$1,'State BOBIC'!$C$1:$AR$1,0))/SUM('State BOBIC'!J:J),0)</f>
        <v>3.9128728423442737E-3</v>
      </c>
      <c r="J4" s="84">
        <f>IFERROR(INDEX('State BOBIC'!$C$2:$AR$51,MATCH(About!$B$2,'State BOBIC'!$AS$2:$AS$51,0),MATCH(J$1,'State BOBIC'!$C$1:$AR$1,0))/SUM('State BOBIC'!K:K),0)</f>
        <v>1.9157752481848058E-3</v>
      </c>
      <c r="K4" s="84">
        <f>IFERROR(INDEX('State BOBIC'!$C$2:$AR$51,MATCH(About!$B$2,'State BOBIC'!$AS$2:$AS$51,0),MATCH(K$1,'State BOBIC'!$C$1:$AR$1,0))/SUM('State BOBIC'!L:L),0)</f>
        <v>4.2798638486039794E-4</v>
      </c>
      <c r="L4" s="84">
        <f>IFERROR(INDEX('State BOBIC'!$C$2:$AR$51,MATCH(About!$B$2,'State BOBIC'!$AS$2:$AS$51,0),MATCH(L$1,'State BOBIC'!$C$1:$AR$1,0))/SUM('State BOBIC'!M:M),0)</f>
        <v>6.312469281184531E-4</v>
      </c>
      <c r="M4" s="84">
        <f>IFERROR(INDEX('State BOBIC'!$C$2:$AR$51,MATCH(About!$B$2,'State BOBIC'!$AS$2:$AS$51,0),MATCH(M$1,'State BOBIC'!$C$1:$AR$1,0))/SUM('State BOBIC'!N:N),0)</f>
        <v>1.7377480863564169E-3</v>
      </c>
      <c r="N4" s="84">
        <f>IFERROR(INDEX('State BOBIC'!$C$2:$AR$51,MATCH(About!$B$2,'State BOBIC'!$AS$2:$AS$51,0),MATCH(N$1,'State BOBIC'!$C$1:$AR$1,0))/SUM('State BOBIC'!O:O),0)</f>
        <v>1.5672916800097761E-3</v>
      </c>
      <c r="O4" s="84">
        <f>IFERROR(INDEX('State BOBIC'!$C$2:$AR$51,MATCH(About!$B$2,'State BOBIC'!$AS$2:$AS$51,0),MATCH(O$1,'State BOBIC'!$C$1:$AR$1,0))/SUM('State BOBIC'!P:P),0)</f>
        <v>6.4140227559995096E-4</v>
      </c>
      <c r="P4" s="84">
        <f>IFERROR(INDEX('State BOBIC'!$C$2:$AR$51,MATCH(About!$B$2,'State BOBIC'!$AS$2:$AS$51,0),MATCH(P$1,'State BOBIC'!$C$1:$AR$1,0))/SUM('State BOBIC'!Q:Q),0)</f>
        <v>3.6212477432249327E-3</v>
      </c>
      <c r="Q4" s="84">
        <f>IFERROR(INDEX('State BOBIC'!$C$2:$AR$51,MATCH(About!$B$2,'State BOBIC'!$AS$2:$AS$51,0),MATCH(Q$1,'State BOBIC'!$C$1:$AR$1,0))/SUM('State BOBIC'!R:R),0)</f>
        <v>3.3162438224380251E-4</v>
      </c>
      <c r="R4" s="84">
        <f>IFERROR(INDEX('State BOBIC'!$C$2:$AR$51,MATCH(About!$B$2,'State BOBIC'!$AS$2:$AS$51,0),MATCH(R$1,'State BOBIC'!$C$1:$AR$1,0))/SUM('State BOBIC'!S:S),0)</f>
        <v>4.2244991380114156E-4</v>
      </c>
      <c r="S4" s="84">
        <f>IFERROR(INDEX('State BOBIC'!$C$2:$AR$51,MATCH(About!$B$2,'State BOBIC'!$AS$2:$AS$51,0),MATCH(S$1,'State BOBIC'!$C$1:$AR$1,0))/SUM('State BOBIC'!T:T),0)</f>
        <v>1.1426507468860932E-3</v>
      </c>
      <c r="T4" s="84">
        <f>IFERROR(INDEX('State BOBIC'!$C$2:$AR$51,MATCH(About!$B$2,'State BOBIC'!$AS$2:$AS$51,0),MATCH(T$1,'State BOBIC'!$C$1:$AR$1,0))/SUM('State BOBIC'!U:U),0)</f>
        <v>2.4808989053723405E-3</v>
      </c>
      <c r="U4" s="84">
        <f>IFERROR(INDEX('State BOBIC'!$C$2:$AR$51,MATCH(About!$B$2,'State BOBIC'!$AS$2:$AS$51,0),MATCH(U$1,'State BOBIC'!$C$1:$AR$1,0))/SUM('State BOBIC'!V:V),0)</f>
        <v>2.3935378620270624E-3</v>
      </c>
      <c r="V4" s="84">
        <f>IFERROR(INDEX('State BOBIC'!$C$2:$AR$51,MATCH(About!$B$2,'State BOBIC'!$AS$2:$AS$51,0),MATCH(V$1,'State BOBIC'!$C$1:$AR$1,0))/SUM('State BOBIC'!W:W),0)</f>
        <v>2.3554319720697171E-3</v>
      </c>
      <c r="W4" s="84">
        <f>IFERROR(INDEX('State BOBIC'!$C$2:$AR$51,MATCH(About!$B$2,'State BOBIC'!$AS$2:$AS$51,0),MATCH(W$1,'State BOBIC'!$C$1:$AR$1,0))/SUM('State BOBIC'!X:X),0)</f>
        <v>2.7850008252070245E-4</v>
      </c>
      <c r="X4" s="84">
        <f>IFERROR(INDEX('State BOBIC'!$C$2:$AR$51,MATCH(About!$B$2,'State BOBIC'!$AS$2:$AS$51,0),MATCH(X$1,'State BOBIC'!$C$1:$AR$1,0))/SUM('State BOBIC'!Y:Y),0)</f>
        <v>1.3240588996993304E-3</v>
      </c>
      <c r="Y4" s="84">
        <f>IFERROR(INDEX('State BOBIC'!$C$2:$AR$51,MATCH(About!$B$2,'State BOBIC'!$AS$2:$AS$51,0),MATCH(Y$1,'State BOBIC'!$C$1:$AR$1,0))/SUM('State BOBIC'!Z:Z),0)</f>
        <v>2.2638227863987863E-3</v>
      </c>
      <c r="Z4" s="84">
        <f>IFERROR(INDEX('State BOBIC'!$C$2:$AR$51,MATCH(About!$B$2,'State BOBIC'!$AS$2:$AS$51,0),MATCH(Z$1,'State BOBIC'!$C$1:$AR$1,0))/SUM('State BOBIC'!AA:AA),0)</f>
        <v>2.1121771653926052E-3</v>
      </c>
      <c r="AA4" s="84">
        <f>IFERROR(INDEX('State BOBIC'!$C$2:$AR$51,MATCH(About!$B$2,'State BOBIC'!$AS$2:$AS$51,0),MATCH(AA$1,'State BOBIC'!$C$1:$AR$1,0))/SUM('State BOBIC'!AB:AB),0)</f>
        <v>4.5143441691388428E-6</v>
      </c>
      <c r="AB4" s="84">
        <f>IFERROR(INDEX('State BOBIC'!$C$2:$AR$51,MATCH(About!$B$2,'State BOBIC'!$AS$2:$AS$51,0),MATCH(AB$1,'State BOBIC'!$C$1:$AR$1,0))/SUM('State BOBIC'!AC:AC),0)</f>
        <v>2.4262537479287413E-3</v>
      </c>
      <c r="AC4" s="84">
        <f>IFERROR(INDEX('State BOBIC'!$C$2:$AR$51,MATCH(About!$B$2,'State BOBIC'!$AS$2:$AS$51,0),MATCH(AC$1,'State BOBIC'!$C$1:$AR$1,0))/SUM('State BOBIC'!AD:AD),0)</f>
        <v>1.6533761122200729E-3</v>
      </c>
      <c r="AD4" s="84">
        <f>IFERROR(INDEX('State BOBIC'!$C$2:$AR$51,MATCH(About!$B$2,'State BOBIC'!$AS$2:$AS$51,0),MATCH(AD$1,'State BOBIC'!$C$1:$AR$1,0))/SUM('State BOBIC'!AE:AE),0)</f>
        <v>1.9004307527841057E-3</v>
      </c>
      <c r="AE4" s="84">
        <f>IFERROR(INDEX('State BOBIC'!$C$2:$AR$51,MATCH(About!$B$2,'State BOBIC'!$AS$2:$AS$51,0),MATCH(AE$1,'State BOBIC'!$C$1:$AR$1,0))/SUM('State BOBIC'!AF:AF),0)</f>
        <v>1.0934483752311278E-3</v>
      </c>
      <c r="AF4" s="84">
        <f>IFERROR(INDEX('State BOBIC'!$C$2:$AR$51,MATCH(About!$B$2,'State BOBIC'!$AS$2:$AS$51,0),MATCH(AF$1,'State BOBIC'!$C$1:$AR$1,0))/SUM('State BOBIC'!AG:AG),0)</f>
        <v>2.6492693643323526E-3</v>
      </c>
      <c r="AG4" s="84">
        <f>IFERROR(INDEX('State BOBIC'!$C$2:$AR$51,MATCH(About!$B$2,'State BOBIC'!$AS$2:$AS$51,0),MATCH(AG$1,'State BOBIC'!$C$1:$AR$1,0))/SUM('State BOBIC'!AH:AH),0)</f>
        <v>1.1818204113308286E-3</v>
      </c>
      <c r="AH4" s="84">
        <f>IFERROR(INDEX('State BOBIC'!$C$2:$AR$51,MATCH(About!$B$2,'State BOBIC'!$AS$2:$AS$51,0),MATCH(AH$1,'State BOBIC'!$C$1:$AR$1,0))/SUM('State BOBIC'!AI:AI),0)</f>
        <v>1.5428105265232852E-3</v>
      </c>
      <c r="AI4" s="84">
        <f>IFERROR(INDEX('State BOBIC'!$C$2:$AR$51,MATCH(About!$B$2,'State BOBIC'!$AS$2:$AS$51,0),MATCH(AI$1,'State BOBIC'!$C$1:$AR$1,0))/SUM('State BOBIC'!AJ:AJ),0)</f>
        <v>8.8181819441979442E-4</v>
      </c>
      <c r="AJ4" s="84">
        <f>IFERROR(INDEX('State BOBIC'!$C$2:$AR$51,MATCH(About!$B$2,'State BOBIC'!$AS$2:$AS$51,0),MATCH(AJ$1,'State BOBIC'!$C$1:$AR$1,0))/SUM('State BOBIC'!AK:AK),0)</f>
        <v>1.2971136531888428E-3</v>
      </c>
      <c r="AK4" s="84">
        <f>IFERROR(INDEX('State BOBIC'!$C$2:$AR$51,MATCH(About!$B$2,'State BOBIC'!$AS$2:$AS$51,0),MATCH(AK$1,'State BOBIC'!$C$1:$AR$1,0))/SUM('State BOBIC'!AL:AL),0)</f>
        <v>1.581828377940685E-3</v>
      </c>
      <c r="AL4" s="84">
        <f>IFERROR(INDEX('State BOBIC'!$C$2:$AR$51,MATCH(About!$B$2,'State BOBIC'!$AS$2:$AS$51,0),MATCH(AL$1,'State BOBIC'!$C$1:$AR$1,0))/SUM('State BOBIC'!AM:AM),0)</f>
        <v>1.4351698203181405E-3</v>
      </c>
      <c r="AM4" s="84">
        <f>IFERROR(INDEX('State BOBIC'!$C$2:$AR$51,MATCH(About!$B$2,'State BOBIC'!$AS$2:$AS$51,0),MATCH(AM$1,'State BOBIC'!$C$1:$AR$1,0))/SUM('State BOBIC'!AN:AN),0)</f>
        <v>2.1305696279269506E-3</v>
      </c>
      <c r="AN4" s="84">
        <f>IFERROR(INDEX('State BOBIC'!$C$2:$AR$51,MATCH(About!$B$2,'State BOBIC'!$AS$2:$AS$51,0),MATCH(AN$1,'State BOBIC'!$C$1:$AR$1,0))/SUM('State BOBIC'!AO:AO),0)</f>
        <v>3.7507044146879789E-3</v>
      </c>
      <c r="AO4" s="84">
        <f>IFERROR(INDEX('State BOBIC'!$C$2:$AR$51,MATCH(About!$B$2,'State BOBIC'!$AS$2:$AS$51,0),MATCH(AO$1,'State BOBIC'!$C$1:$AR$1,0))/SUM('State BOBIC'!AP:AP),0)</f>
        <v>2.4690946315624762E-3</v>
      </c>
      <c r="AP4" s="84">
        <f>IFERROR(INDEX('State BOBIC'!$C$2:$AR$51,MATCH(About!$B$2,'State BOBIC'!$AS$2:$AS$51,0),MATCH(AP$1,'State BOBIC'!$C$1:$AR$1,0))/SUM('State BOBIC'!AQ:AQ),0)</f>
        <v>1.6925903355410083E-3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2.6590692421452323E-3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1.8560607575769409E-3</v>
      </c>
      <c r="F4" s="84">
        <f>IFERROR(INDEX('State BOBIC'!$C$2:$AR$51,MATCH(About!$B$2,'State BOBIC'!$AS$2:$AS$51,0),MATCH(F$1,'State BOBIC'!$C$1:$AR$1,0))/SUM('State BOBIC'!G:G),0)</f>
        <v>4.4627331656359051E-5</v>
      </c>
      <c r="G4" s="84">
        <f>IFERROR(INDEX('State BOBIC'!$C$2:$AR$51,MATCH(About!$B$2,'State BOBIC'!$AS$2:$AS$51,0),MATCH(G$1,'State BOBIC'!$C$1:$AR$1,0))/SUM('State BOBIC'!H:H),0)</f>
        <v>2.9916077979769561E-3</v>
      </c>
      <c r="H4" s="84">
        <f>IFERROR(INDEX('State BOBIC'!$C$2:$AR$51,MATCH(About!$B$2,'State BOBIC'!$AS$2:$AS$51,0),MATCH(H$1,'State BOBIC'!$C$1:$AR$1,0))/SUM('State BOBIC'!I:I),0)</f>
        <v>1.8480480730107957E-3</v>
      </c>
      <c r="I4" s="84">
        <f>IFERROR(INDEX('State BOBIC'!$C$2:$AR$51,MATCH(About!$B$2,'State BOBIC'!$AS$2:$AS$51,0),MATCH(I$1,'State BOBIC'!$C$1:$AR$1,0))/SUM('State BOBIC'!J:J),0)</f>
        <v>3.9128728423442737E-3</v>
      </c>
      <c r="J4" s="84">
        <f>IFERROR(INDEX('State BOBIC'!$C$2:$AR$51,MATCH(About!$B$2,'State BOBIC'!$AS$2:$AS$51,0),MATCH(J$1,'State BOBIC'!$C$1:$AR$1,0))/SUM('State BOBIC'!K:K),0)</f>
        <v>1.9157752481848058E-3</v>
      </c>
      <c r="K4" s="84">
        <f>IFERROR(INDEX('State BOBIC'!$C$2:$AR$51,MATCH(About!$B$2,'State BOBIC'!$AS$2:$AS$51,0),MATCH(K$1,'State BOBIC'!$C$1:$AR$1,0))/SUM('State BOBIC'!L:L),0)</f>
        <v>4.2798638486039794E-4</v>
      </c>
      <c r="L4" s="84">
        <f>IFERROR(INDEX('State BOBIC'!$C$2:$AR$51,MATCH(About!$B$2,'State BOBIC'!$AS$2:$AS$51,0),MATCH(L$1,'State BOBIC'!$C$1:$AR$1,0))/SUM('State BOBIC'!M:M),0)</f>
        <v>6.312469281184531E-4</v>
      </c>
      <c r="M4" s="84">
        <f>IFERROR(INDEX('State BOBIC'!$C$2:$AR$51,MATCH(About!$B$2,'State BOBIC'!$AS$2:$AS$51,0),MATCH(M$1,'State BOBIC'!$C$1:$AR$1,0))/SUM('State BOBIC'!N:N),0)</f>
        <v>1.7377480863564169E-3</v>
      </c>
      <c r="N4" s="84">
        <f>IFERROR(INDEX('State BOBIC'!$C$2:$AR$51,MATCH(About!$B$2,'State BOBIC'!$AS$2:$AS$51,0),MATCH(N$1,'State BOBIC'!$C$1:$AR$1,0))/SUM('State BOBIC'!O:O),0)</f>
        <v>1.5672916800097761E-3</v>
      </c>
      <c r="O4" s="84">
        <f>IFERROR(INDEX('State BOBIC'!$C$2:$AR$51,MATCH(About!$B$2,'State BOBIC'!$AS$2:$AS$51,0),MATCH(O$1,'State BOBIC'!$C$1:$AR$1,0))/SUM('State BOBIC'!P:P),0)</f>
        <v>6.4140227559995096E-4</v>
      </c>
      <c r="P4" s="84">
        <f>IFERROR(INDEX('State BOBIC'!$C$2:$AR$51,MATCH(About!$B$2,'State BOBIC'!$AS$2:$AS$51,0),MATCH(P$1,'State BOBIC'!$C$1:$AR$1,0))/SUM('State BOBIC'!Q:Q),0)</f>
        <v>3.6212477432249327E-3</v>
      </c>
      <c r="Q4" s="84">
        <f>IFERROR(INDEX('State BOBIC'!$C$2:$AR$51,MATCH(About!$B$2,'State BOBIC'!$AS$2:$AS$51,0),MATCH(Q$1,'State BOBIC'!$C$1:$AR$1,0))/SUM('State BOBIC'!R:R),0)</f>
        <v>3.3162438224380251E-4</v>
      </c>
      <c r="R4" s="84">
        <f>IFERROR(INDEX('State BOBIC'!$C$2:$AR$51,MATCH(About!$B$2,'State BOBIC'!$AS$2:$AS$51,0),MATCH(R$1,'State BOBIC'!$C$1:$AR$1,0))/SUM('State BOBIC'!S:S),0)</f>
        <v>4.2244991380114156E-4</v>
      </c>
      <c r="S4" s="84">
        <f>IFERROR(INDEX('State BOBIC'!$C$2:$AR$51,MATCH(About!$B$2,'State BOBIC'!$AS$2:$AS$51,0),MATCH(S$1,'State BOBIC'!$C$1:$AR$1,0))/SUM('State BOBIC'!T:T),0)</f>
        <v>1.1426507468860932E-3</v>
      </c>
      <c r="T4" s="84">
        <f>IFERROR(INDEX('State BOBIC'!$C$2:$AR$51,MATCH(About!$B$2,'State BOBIC'!$AS$2:$AS$51,0),MATCH(T$1,'State BOBIC'!$C$1:$AR$1,0))/SUM('State BOBIC'!U:U),0)</f>
        <v>2.4808989053723405E-3</v>
      </c>
      <c r="U4" s="84">
        <f>IFERROR(INDEX('State BOBIC'!$C$2:$AR$51,MATCH(About!$B$2,'State BOBIC'!$AS$2:$AS$51,0),MATCH(U$1,'State BOBIC'!$C$1:$AR$1,0))/SUM('State BOBIC'!V:V),0)</f>
        <v>2.3935378620270624E-3</v>
      </c>
      <c r="V4" s="84">
        <f>IFERROR(INDEX('State BOBIC'!$C$2:$AR$51,MATCH(About!$B$2,'State BOBIC'!$AS$2:$AS$51,0),MATCH(V$1,'State BOBIC'!$C$1:$AR$1,0))/SUM('State BOBIC'!W:W),0)</f>
        <v>2.3554319720697171E-3</v>
      </c>
      <c r="W4" s="84">
        <f>IFERROR(INDEX('State BOBIC'!$C$2:$AR$51,MATCH(About!$B$2,'State BOBIC'!$AS$2:$AS$51,0),MATCH(W$1,'State BOBIC'!$C$1:$AR$1,0))/SUM('State BOBIC'!X:X),0)</f>
        <v>2.7850008252070245E-4</v>
      </c>
      <c r="X4" s="84">
        <f>IFERROR(INDEX('State BOBIC'!$C$2:$AR$51,MATCH(About!$B$2,'State BOBIC'!$AS$2:$AS$51,0),MATCH(X$1,'State BOBIC'!$C$1:$AR$1,0))/SUM('State BOBIC'!Y:Y),0)</f>
        <v>1.3240588996993304E-3</v>
      </c>
      <c r="Y4" s="84">
        <f>IFERROR(INDEX('State BOBIC'!$C$2:$AR$51,MATCH(About!$B$2,'State BOBIC'!$AS$2:$AS$51,0),MATCH(Y$1,'State BOBIC'!$C$1:$AR$1,0))/SUM('State BOBIC'!Z:Z),0)</f>
        <v>2.2638227863987863E-3</v>
      </c>
      <c r="Z4" s="84">
        <f>IFERROR(INDEX('State BOBIC'!$C$2:$AR$51,MATCH(About!$B$2,'State BOBIC'!$AS$2:$AS$51,0),MATCH(Z$1,'State BOBIC'!$C$1:$AR$1,0))/SUM('State BOBIC'!AA:AA),0)</f>
        <v>2.1121771653926052E-3</v>
      </c>
      <c r="AA4" s="84">
        <f>IFERROR(INDEX('State BOBIC'!$C$2:$AR$51,MATCH(About!$B$2,'State BOBIC'!$AS$2:$AS$51,0),MATCH(AA$1,'State BOBIC'!$C$1:$AR$1,0))/SUM('State BOBIC'!AB:AB),0)</f>
        <v>4.5143441691388428E-6</v>
      </c>
      <c r="AB4" s="84">
        <f>IFERROR(INDEX('State BOBIC'!$C$2:$AR$51,MATCH(About!$B$2,'State BOBIC'!$AS$2:$AS$51,0),MATCH(AB$1,'State BOBIC'!$C$1:$AR$1,0))/SUM('State BOBIC'!AC:AC),0)</f>
        <v>2.4262537479287413E-3</v>
      </c>
      <c r="AC4" s="84">
        <f>IFERROR(INDEX('State BOBIC'!$C$2:$AR$51,MATCH(About!$B$2,'State BOBIC'!$AS$2:$AS$51,0),MATCH(AC$1,'State BOBIC'!$C$1:$AR$1,0))/SUM('State BOBIC'!AD:AD),0)</f>
        <v>1.6533761122200729E-3</v>
      </c>
      <c r="AD4" s="84">
        <f>IFERROR(INDEX('State BOBIC'!$C$2:$AR$51,MATCH(About!$B$2,'State BOBIC'!$AS$2:$AS$51,0),MATCH(AD$1,'State BOBIC'!$C$1:$AR$1,0))/SUM('State BOBIC'!AE:AE),0)</f>
        <v>1.9004307527841057E-3</v>
      </c>
      <c r="AE4" s="84">
        <f>IFERROR(INDEX('State BOBIC'!$C$2:$AR$51,MATCH(About!$B$2,'State BOBIC'!$AS$2:$AS$51,0),MATCH(AE$1,'State BOBIC'!$C$1:$AR$1,0))/SUM('State BOBIC'!AF:AF),0)</f>
        <v>1.0934483752311278E-3</v>
      </c>
      <c r="AF4" s="84">
        <f>IFERROR(INDEX('State BOBIC'!$C$2:$AR$51,MATCH(About!$B$2,'State BOBIC'!$AS$2:$AS$51,0),MATCH(AF$1,'State BOBIC'!$C$1:$AR$1,0))/SUM('State BOBIC'!AG:AG),0)</f>
        <v>2.6492693643323526E-3</v>
      </c>
      <c r="AG4" s="84">
        <f>IFERROR(INDEX('State BOBIC'!$C$2:$AR$51,MATCH(About!$B$2,'State BOBIC'!$AS$2:$AS$51,0),MATCH(AG$1,'State BOBIC'!$C$1:$AR$1,0))/SUM('State BOBIC'!AH:AH),0)</f>
        <v>1.1818204113308286E-3</v>
      </c>
      <c r="AH4" s="84">
        <f>IFERROR(INDEX('State BOBIC'!$C$2:$AR$51,MATCH(About!$B$2,'State BOBIC'!$AS$2:$AS$51,0),MATCH(AH$1,'State BOBIC'!$C$1:$AR$1,0))/SUM('State BOBIC'!AI:AI),0)</f>
        <v>1.5428105265232852E-3</v>
      </c>
      <c r="AI4" s="84">
        <f>IFERROR(INDEX('State BOBIC'!$C$2:$AR$51,MATCH(About!$B$2,'State BOBIC'!$AS$2:$AS$51,0),MATCH(AI$1,'State BOBIC'!$C$1:$AR$1,0))/SUM('State BOBIC'!AJ:AJ),0)</f>
        <v>8.8181819441979442E-4</v>
      </c>
      <c r="AJ4" s="84">
        <f>IFERROR(INDEX('State BOBIC'!$C$2:$AR$51,MATCH(About!$B$2,'State BOBIC'!$AS$2:$AS$51,0),MATCH(AJ$1,'State BOBIC'!$C$1:$AR$1,0))/SUM('State BOBIC'!AK:AK),0)</f>
        <v>1.2971136531888428E-3</v>
      </c>
      <c r="AK4" s="84">
        <f>IFERROR(INDEX('State BOBIC'!$C$2:$AR$51,MATCH(About!$B$2,'State BOBIC'!$AS$2:$AS$51,0),MATCH(AK$1,'State BOBIC'!$C$1:$AR$1,0))/SUM('State BOBIC'!AL:AL),0)</f>
        <v>1.581828377940685E-3</v>
      </c>
      <c r="AL4" s="84">
        <f>IFERROR(INDEX('State BOBIC'!$C$2:$AR$51,MATCH(About!$B$2,'State BOBIC'!$AS$2:$AS$51,0),MATCH(AL$1,'State BOBIC'!$C$1:$AR$1,0))/SUM('State BOBIC'!AM:AM),0)</f>
        <v>1.4351698203181405E-3</v>
      </c>
      <c r="AM4" s="84">
        <f>IFERROR(INDEX('State BOBIC'!$C$2:$AR$51,MATCH(About!$B$2,'State BOBIC'!$AS$2:$AS$51,0),MATCH(AM$1,'State BOBIC'!$C$1:$AR$1,0))/SUM('State BOBIC'!AN:AN),0)</f>
        <v>2.1305696279269506E-3</v>
      </c>
      <c r="AN4" s="84">
        <f>IFERROR(INDEX('State BOBIC'!$C$2:$AR$51,MATCH(About!$B$2,'State BOBIC'!$AS$2:$AS$51,0),MATCH(AN$1,'State BOBIC'!$C$1:$AR$1,0))/SUM('State BOBIC'!AO:AO),0)</f>
        <v>3.7507044146879789E-3</v>
      </c>
      <c r="AO4" s="84">
        <f>IFERROR(INDEX('State BOBIC'!$C$2:$AR$51,MATCH(About!$B$2,'State BOBIC'!$AS$2:$AS$51,0),MATCH(AO$1,'State BOBIC'!$C$1:$AR$1,0))/SUM('State BOBIC'!AP:AP),0)</f>
        <v>2.4690946315624762E-3</v>
      </c>
      <c r="AP4" s="84">
        <f>IFERROR(INDEX('State BOBIC'!$C$2:$AR$51,MATCH(About!$B$2,'State BOBIC'!$AS$2:$AS$51,0),MATCH(AP$1,'State BOBIC'!$C$1:$AR$1,0))/SUM('State BOBIC'!AQ:AQ),0)</f>
        <v>1.6925903355410083E-3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182881.1874011466</v>
      </c>
      <c r="C2" s="81">
        <f>'National GE'!C2*'National GE'!C4</f>
        <v>0</v>
      </c>
      <c r="D2" s="81">
        <f>'National GE'!D2*'National GE'!D4</f>
        <v>0</v>
      </c>
      <c r="E2">
        <f>'National GE'!E2*'National GE'!E4</f>
        <v>11686.557032779427</v>
      </c>
      <c r="F2">
        <f>'National GE'!F2*'National GE'!F4</f>
        <v>12.968902126400343</v>
      </c>
      <c r="G2">
        <f>'National GE'!G2*'National GE'!G4</f>
        <v>1064983.8884236366</v>
      </c>
      <c r="H2">
        <f>'National GE'!H2*'National GE'!H4</f>
        <v>70353.685374893932</v>
      </c>
      <c r="I2">
        <f>'National GE'!I2*'National GE'!I4</f>
        <v>4548.3933761638591</v>
      </c>
      <c r="J2">
        <f>'National GE'!J2*'National GE'!J4</f>
        <v>31548.195022465137</v>
      </c>
      <c r="K2" s="81">
        <f>'National GE'!K2*'National GE'!K4</f>
        <v>18158.714542834285</v>
      </c>
      <c r="L2" s="81">
        <f>'National GE'!L2*'National GE'!L4</f>
        <v>2653231.9908745117</v>
      </c>
      <c r="M2">
        <f>'National GE'!M2*'National GE'!M4</f>
        <v>576786.86492585659</v>
      </c>
      <c r="N2">
        <f>'National GE'!N2*'National GE'!N4</f>
        <v>13967.500419875005</v>
      </c>
      <c r="O2" s="81">
        <f>'National GE'!O2*'National GE'!O4</f>
        <v>1193.2401400198057</v>
      </c>
      <c r="P2" s="81">
        <f>'National GE'!P2*'National GE'!P4</f>
        <v>30446.23100257312</v>
      </c>
      <c r="Q2" s="81">
        <f>'National GE'!Q2*'National GE'!Q4</f>
        <v>111.77786106515094</v>
      </c>
      <c r="R2" s="81">
        <f>'National GE'!R2*'National GE'!R4</f>
        <v>1126.1886191168426</v>
      </c>
      <c r="S2">
        <f>'National GE'!S2*'National GE'!S4</f>
        <v>20476.997338758254</v>
      </c>
      <c r="T2">
        <f>'National GE'!T2*'National GE'!T4</f>
        <v>57676.825201236083</v>
      </c>
      <c r="U2">
        <f>'National GE'!U2*'National GE'!U4</f>
        <v>6723.8704501926022</v>
      </c>
      <c r="V2">
        <f>'National GE'!V2*'National GE'!V4</f>
        <v>22360.302730667725</v>
      </c>
      <c r="W2">
        <f>'National GE'!W2*'National GE'!W4</f>
        <v>2994.5346629290962</v>
      </c>
      <c r="X2">
        <f>'National GE'!X2*'National GE'!X4</f>
        <v>127361.3315350566</v>
      </c>
      <c r="Y2">
        <f>'National GE'!Y2*'National GE'!Y4</f>
        <v>33113.14355168063</v>
      </c>
      <c r="Z2" s="81">
        <f>'National GE'!Z2*'National GE'!Z4</f>
        <v>399653.10879102536</v>
      </c>
      <c r="AA2" s="81">
        <f>'National GE'!AA2*'National GE'!AA4</f>
        <v>1160.9858113652572</v>
      </c>
      <c r="AB2" s="81">
        <f>'National GE'!AB2*'National GE'!AB4</f>
        <v>1683442.0594638274</v>
      </c>
      <c r="AC2">
        <f>'National GE'!AC2*'National GE'!AC4</f>
        <v>1441.4354733970554</v>
      </c>
      <c r="AD2">
        <f>'National GE'!AD2*'National GE'!AD4</f>
        <v>4686042.1269671563</v>
      </c>
      <c r="AE2">
        <f>'National GE'!AE2*'National GE'!AE4</f>
        <v>2673005.4234626265</v>
      </c>
      <c r="AF2">
        <f>'National GE'!AF2*'National GE'!AF4</f>
        <v>448075.70252710802</v>
      </c>
      <c r="AG2">
        <f>'National GE'!AG2*'National GE'!AG4</f>
        <v>1279665.9946554007</v>
      </c>
      <c r="AH2">
        <f>'National GE'!AH2*'National GE'!AH4</f>
        <v>302036.85849273793</v>
      </c>
      <c r="AI2">
        <f>'National GE'!AI2*'National GE'!AI4</f>
        <v>2262607.6994631309</v>
      </c>
      <c r="AJ2">
        <f>'National GE'!AJ2*'National GE'!AJ4</f>
        <v>65337.484774056022</v>
      </c>
      <c r="AK2">
        <f>'National GE'!AK2*'National GE'!AK4</f>
        <v>2584510.1675285227</v>
      </c>
      <c r="AL2">
        <f>'National GE'!AL2*'National GE'!AL4</f>
        <v>4443568.3580443906</v>
      </c>
      <c r="AM2">
        <f>'National GE'!AM2*'National GE'!AM4</f>
        <v>4519647487.5041475</v>
      </c>
      <c r="AN2">
        <f>'National GE'!AN2*'National GE'!AN4</f>
        <v>1467358110.412374</v>
      </c>
      <c r="AO2">
        <f>'National GE'!AO2*'National GE'!AO4</f>
        <v>6936.1227558908013</v>
      </c>
      <c r="AP2">
        <f>'National GE'!AP2*'National GE'!AP4</f>
        <v>4742488.2331374967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282538297.99877512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2167766.4329880239</v>
      </c>
      <c r="F2">
        <f>'National HE'!F2*'National HE'!F4</f>
        <v>7785.6642432156732</v>
      </c>
      <c r="G2">
        <f>'National HE'!G2*'National HE'!G4</f>
        <v>1742930607.6375196</v>
      </c>
      <c r="H2">
        <f>'National HE'!H2*'National HE'!H4</f>
        <v>284186282.86592209</v>
      </c>
      <c r="I2">
        <f>'National HE'!I2*'National HE'!I4</f>
        <v>29490645.552702423</v>
      </c>
      <c r="J2">
        <f>'National HE'!J2*'National HE'!J4</f>
        <v>118878609.44032867</v>
      </c>
      <c r="K2" s="81">
        <f>'National HE'!K2*'National HE'!K4</f>
        <v>70832128.983058453</v>
      </c>
      <c r="L2" s="81">
        <f>'National HE'!L2*'National HE'!L4</f>
        <v>61174574.482368886</v>
      </c>
      <c r="M2">
        <f>'National HE'!M2*'National HE'!M4</f>
        <v>496869588.80887306</v>
      </c>
      <c r="N2">
        <f>'National HE'!N2*'National HE'!N4</f>
        <v>80047896.726960376</v>
      </c>
      <c r="O2" s="81">
        <f>'National HE'!O2*'National HE'!O4</f>
        <v>3864545.1439909264</v>
      </c>
      <c r="P2" s="81">
        <f>'National HE'!P2*'National HE'!P4</f>
        <v>33735737.473933071</v>
      </c>
      <c r="Q2" s="81">
        <f>'National HE'!Q2*'National HE'!Q4</f>
        <v>0</v>
      </c>
      <c r="R2" s="81">
        <f>'National HE'!R2*'National HE'!R4</f>
        <v>1582246.9892098503</v>
      </c>
      <c r="S2">
        <f>'National HE'!S2*'National HE'!S4</f>
        <v>40489996.986467458</v>
      </c>
      <c r="T2">
        <f>'National HE'!T2*'National HE'!T4</f>
        <v>343529419.22129226</v>
      </c>
      <c r="U2">
        <f>'National HE'!U2*'National HE'!U4</f>
        <v>122062593.71917747</v>
      </c>
      <c r="V2">
        <f>'National HE'!V2*'National HE'!V4</f>
        <v>66426755.253953941</v>
      </c>
      <c r="W2">
        <f>'National HE'!W2*'National HE'!W4</f>
        <v>64503922.284667857</v>
      </c>
      <c r="X2">
        <f>'National HE'!X2*'National HE'!X4</f>
        <v>70068484.252696425</v>
      </c>
      <c r="Y2">
        <f>'National HE'!Y2*'National HE'!Y4</f>
        <v>449334612.67157751</v>
      </c>
      <c r="Z2" s="81">
        <f>'National HE'!Z2*'National HE'!Z4</f>
        <v>265518485.99677208</v>
      </c>
      <c r="AA2" s="81">
        <f>'National HE'!AA2*'National HE'!AA4</f>
        <v>154048.50600483807</v>
      </c>
      <c r="AB2" s="81">
        <f>'National HE'!AB2*'National HE'!AB4</f>
        <v>108666936.20625311</v>
      </c>
      <c r="AC2">
        <f>'National HE'!AC2*'National HE'!AC4</f>
        <v>11578250.360313326</v>
      </c>
      <c r="AD2">
        <f>'National HE'!AD2*'National HE'!AD4</f>
        <v>2376189699.9096751</v>
      </c>
      <c r="AE2">
        <f>'National HE'!AE2*'National HE'!AE4</f>
        <v>502859304.16940016</v>
      </c>
      <c r="AF2">
        <f>'National HE'!AF2*'National HE'!AF4</f>
        <v>1815427981.7180657</v>
      </c>
      <c r="AG2">
        <f>'National HE'!AG2*'National HE'!AG4</f>
        <v>223352431.04640055</v>
      </c>
      <c r="AH2">
        <f>'National HE'!AH2*'National HE'!AH4</f>
        <v>375418364.67734689</v>
      </c>
      <c r="AI2">
        <f>'National HE'!AI2*'National HE'!AI4</f>
        <v>66981917.838678487</v>
      </c>
      <c r="AJ2">
        <f>'National HE'!AJ2*'National HE'!AJ4</f>
        <v>993696445.59705734</v>
      </c>
      <c r="AK2">
        <f>'National HE'!AK2*'National HE'!AK4</f>
        <v>2258097427.9373417</v>
      </c>
      <c r="AL2">
        <f>'National HE'!AL2*'National HE'!AL4</f>
        <v>454162075.49698585</v>
      </c>
      <c r="AM2">
        <f>'National HE'!AM2*'National HE'!AM4</f>
        <v>161779122.33744395</v>
      </c>
      <c r="AN2">
        <f>'National HE'!AN2*'National HE'!AN4</f>
        <v>2100088730.9209759</v>
      </c>
      <c r="AO2">
        <f>'National HE'!AO2*'National HE'!AO4</f>
        <v>5088978972.8982668</v>
      </c>
      <c r="AP2">
        <f>'National HE'!AP2*'National HE'!AP4</f>
        <v>734569372.05865777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2024-01-04T00:22:58Z</dcterms:modified>
</cp:coreProperties>
</file>