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elec/GBSC/"/>
    </mc:Choice>
  </mc:AlternateContent>
  <xr:revisionPtr revIDLastSave="0" documentId="8_{F01483D6-9AA2-564E-BB83-3BF14B667CB0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<sst xmlns="http://schemas.openxmlformats.org/spreadsheetml/2006/main" count="318" uniqueCount="156">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</sst>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140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VT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VT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7.415989649505202E-4</v>
      </c>
      <c r="D32" s="17">
        <f>C32</f>
        <v>7.415989649505202E-4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2</v>
      </c>
      <c r="C33" s="17">
        <f>C32*F7*1000</f>
        <v>20.023172053664045</v>
      </c>
      <c r="D33" s="17">
        <f>D32*G7*1000</f>
        <v>30.034758080496069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2</v>
      </c>
      <c r="C34" s="17">
        <f>C32*F10*1000</f>
        <v>164.18599794598813</v>
      </c>
      <c r="D34" s="17">
        <f>D32*G10*1000</f>
        <v>382.63824114197848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2</v>
      </c>
      <c r="C37" s="17">
        <f t="shared" ref="C37:Q37" si="1">($R37-$B37)/($R36-$B36)+B37</f>
        <v>3.1264482533540026</v>
      </c>
      <c r="D37" s="17">
        <f t="shared" si="1"/>
        <v>4.2528965067080051</v>
      </c>
      <c r="E37" s="17">
        <f t="shared" si="1"/>
        <v>5.3793447600620077</v>
      </c>
      <c r="F37" s="17">
        <f t="shared" si="1"/>
        <v>6.5057930134160102</v>
      </c>
      <c r="G37" s="17">
        <f t="shared" si="1"/>
        <v>7.6322412667700128</v>
      </c>
      <c r="H37" s="17">
        <f t="shared" si="1"/>
        <v>8.7586895201240154</v>
      </c>
      <c r="I37" s="17">
        <f t="shared" si="1"/>
        <v>9.8851377734780179</v>
      </c>
      <c r="J37" s="17">
        <f t="shared" si="1"/>
        <v>11.01158602683202</v>
      </c>
      <c r="K37" s="17">
        <f t="shared" si="1"/>
        <v>12.138034280186023</v>
      </c>
      <c r="L37" s="17">
        <f t="shared" si="1"/>
        <v>13.264482533540026</v>
      </c>
      <c r="M37" s="17">
        <f t="shared" si="1"/>
        <v>14.390930786894028</v>
      </c>
      <c r="N37" s="17">
        <f t="shared" si="1"/>
        <v>15.517379040248031</v>
      </c>
      <c r="O37" s="17">
        <f t="shared" si="1"/>
        <v>16.643827293602033</v>
      </c>
      <c r="P37" s="17">
        <f t="shared" si="1"/>
        <v>17.770275546956036</v>
      </c>
      <c r="Q37" s="17">
        <f t="shared" si="1"/>
        <v>18.896723800310038</v>
      </c>
      <c r="R37" s="21">
        <f>C33</f>
        <v>20.023172053664045</v>
      </c>
      <c r="S37" s="17">
        <f t="shared" ref="S37:AF37" si="2">($AG37-$R37)/($AG36-$R36)+R37</f>
        <v>20.690611122119513</v>
      </c>
      <c r="T37" s="17">
        <f t="shared" si="2"/>
        <v>21.358050190574982</v>
      </c>
      <c r="U37" s="17">
        <f t="shared" si="2"/>
        <v>22.025489259030451</v>
      </c>
      <c r="V37" s="17">
        <f t="shared" si="2"/>
        <v>22.692928327485919</v>
      </c>
      <c r="W37" s="17">
        <f t="shared" si="2"/>
        <v>23.360367395941388</v>
      </c>
      <c r="X37" s="17">
        <f t="shared" si="2"/>
        <v>24.027806464396857</v>
      </c>
      <c r="Y37" s="17">
        <f t="shared" si="2"/>
        <v>24.695245532852326</v>
      </c>
      <c r="Z37" s="17">
        <f t="shared" si="2"/>
        <v>25.362684601307794</v>
      </c>
      <c r="AA37" s="17">
        <f t="shared" si="2"/>
        <v>26.030123669763263</v>
      </c>
      <c r="AB37" s="17">
        <f t="shared" si="2"/>
        <v>26.697562738218732</v>
      </c>
      <c r="AC37" s="17">
        <f t="shared" si="2"/>
        <v>27.365001806674201</v>
      </c>
      <c r="AD37" s="17">
        <f t="shared" si="2"/>
        <v>28.032440875129669</v>
      </c>
      <c r="AE37" s="17">
        <f t="shared" si="2"/>
        <v>28.699879943585138</v>
      </c>
      <c r="AF37" s="17">
        <f t="shared" si="2"/>
        <v>29.367319012040607</v>
      </c>
      <c r="AG37" s="21">
        <f>D33</f>
        <v>30.034758080496069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2</v>
      </c>
      <c r="C40" s="17">
        <f t="shared" ref="C40:Q40" si="4">($R40-$B40)/($R39-$B39)+B40</f>
        <v>13.564148431797776</v>
      </c>
      <c r="D40" s="17">
        <f t="shared" si="4"/>
        <v>25.128296863595551</v>
      </c>
      <c r="E40" s="17">
        <f t="shared" si="4"/>
        <v>36.692445295393327</v>
      </c>
      <c r="F40" s="17">
        <f t="shared" si="4"/>
        <v>48.256593727191103</v>
      </c>
      <c r="G40" s="17">
        <f t="shared" si="4"/>
        <v>59.820742158988878</v>
      </c>
      <c r="H40" s="17">
        <f t="shared" si="4"/>
        <v>71.384890590786654</v>
      </c>
      <c r="I40" s="17">
        <f t="shared" si="4"/>
        <v>82.949039022584429</v>
      </c>
      <c r="J40" s="17">
        <f t="shared" si="4"/>
        <v>94.513187454382205</v>
      </c>
      <c r="K40" s="17">
        <f t="shared" si="4"/>
        <v>106.07733588617998</v>
      </c>
      <c r="L40" s="17">
        <f t="shared" si="4"/>
        <v>117.64148431797776</v>
      </c>
      <c r="M40" s="17">
        <f t="shared" si="4"/>
        <v>129.20563274977553</v>
      </c>
      <c r="N40" s="17">
        <f t="shared" si="4"/>
        <v>140.76978118157331</v>
      </c>
      <c r="O40" s="17">
        <f t="shared" si="4"/>
        <v>152.33392961337108</v>
      </c>
      <c r="P40" s="17">
        <f t="shared" si="4"/>
        <v>163.89807804516886</v>
      </c>
      <c r="Q40" s="17">
        <f t="shared" si="4"/>
        <v>175.46222647696663</v>
      </c>
      <c r="R40" s="21">
        <f>FORECAST(R36,$B$34:$D$34,$B$31:$D$31)</f>
        <v>187.02637490876441</v>
      </c>
      <c r="S40" s="17">
        <f t="shared" ref="S40:AF40" si="5">($AG40-$R40)/($AG39-$R39)+R40</f>
        <v>199.28126054709793</v>
      </c>
      <c r="T40" s="17">
        <f t="shared" si="5"/>
        <v>211.53614618543145</v>
      </c>
      <c r="U40" s="17">
        <f t="shared" si="5"/>
        <v>223.79103182376497</v>
      </c>
      <c r="V40" s="17">
        <f t="shared" si="5"/>
        <v>236.04591746209849</v>
      </c>
      <c r="W40" s="17">
        <f t="shared" si="5"/>
        <v>248.30080310043201</v>
      </c>
      <c r="X40" s="17">
        <f t="shared" si="5"/>
        <v>260.55568873876553</v>
      </c>
      <c r="Y40" s="17">
        <f t="shared" si="5"/>
        <v>272.81057437709904</v>
      </c>
      <c r="Z40" s="17">
        <f t="shared" si="5"/>
        <v>285.06546001543256</v>
      </c>
      <c r="AA40" s="17">
        <f t="shared" si="5"/>
        <v>297.32034565376608</v>
      </c>
      <c r="AB40" s="17">
        <f t="shared" si="5"/>
        <v>309.5752312920996</v>
      </c>
      <c r="AC40" s="17">
        <f t="shared" si="5"/>
        <v>321.83011693043312</v>
      </c>
      <c r="AD40" s="17">
        <f t="shared" si="5"/>
        <v>334.08500256876664</v>
      </c>
      <c r="AE40" s="17">
        <f t="shared" si="5"/>
        <v>346.33988820710016</v>
      </c>
      <c r="AF40" s="17">
        <f t="shared" si="5"/>
        <v>358.59477384543368</v>
      </c>
      <c r="AG40" s="21">
        <f>FORECAST(AG36,$B$34:$D$34,$B$31:$D$31)</f>
        <v>370.84965948376703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2</v>
      </c>
      <c r="C2" s="5">
        <f>Calculations!C37</f>
        <v>3.1264482533540026</v>
      </c>
      <c r="D2" s="5">
        <f>Calculations!D37</f>
        <v>4.2528965067080051</v>
      </c>
      <c r="E2" s="5">
        <f>Calculations!E37</f>
        <v>5.3793447600620077</v>
      </c>
      <c r="F2" s="5">
        <f>Calculations!F37</f>
        <v>6.5057930134160102</v>
      </c>
      <c r="G2" s="5">
        <f>Calculations!G37</f>
        <v>7.6322412667700128</v>
      </c>
      <c r="H2" s="5">
        <f>Calculations!H37</f>
        <v>8.7586895201240154</v>
      </c>
      <c r="I2" s="5">
        <f>Calculations!I37</f>
        <v>9.8851377734780179</v>
      </c>
      <c r="J2" s="5">
        <f>Calculations!J37</f>
        <v>11.01158602683202</v>
      </c>
      <c r="K2" s="5">
        <f>Calculations!K37</f>
        <v>12.138034280186023</v>
      </c>
      <c r="L2" s="5">
        <f>Calculations!L37</f>
        <v>13.264482533540026</v>
      </c>
      <c r="M2" s="5">
        <f>Calculations!M37</f>
        <v>14.390930786894028</v>
      </c>
      <c r="N2" s="5">
        <f>Calculations!N37</f>
        <v>15.517379040248031</v>
      </c>
      <c r="O2" s="5">
        <f>Calculations!O37</f>
        <v>16.643827293602033</v>
      </c>
      <c r="P2" s="5">
        <f>Calculations!P37</f>
        <v>17.770275546956036</v>
      </c>
      <c r="Q2" s="5">
        <f>Calculations!Q37</f>
        <v>18.896723800310038</v>
      </c>
      <c r="R2" s="5">
        <f>Calculations!R37</f>
        <v>20.023172053664045</v>
      </c>
      <c r="S2" s="5">
        <f>Calculations!S37</f>
        <v>20.690611122119513</v>
      </c>
      <c r="T2" s="5">
        <f>Calculations!T37</f>
        <v>21.358050190574982</v>
      </c>
      <c r="U2" s="5">
        <f>Calculations!U37</f>
        <v>22.025489259030451</v>
      </c>
      <c r="V2" s="5">
        <f>Calculations!V37</f>
        <v>22.692928327485919</v>
      </c>
      <c r="W2" s="5">
        <f>Calculations!W37</f>
        <v>23.360367395941388</v>
      </c>
      <c r="X2" s="5">
        <f>Calculations!X37</f>
        <v>24.027806464396857</v>
      </c>
      <c r="Y2" s="5">
        <f>Calculations!Y37</f>
        <v>24.695245532852326</v>
      </c>
      <c r="Z2" s="5">
        <f>Calculations!Z37</f>
        <v>25.362684601307794</v>
      </c>
      <c r="AA2" s="5">
        <f>Calculations!AA37</f>
        <v>26.030123669763263</v>
      </c>
      <c r="AB2" s="5">
        <f>Calculations!AB37</f>
        <v>26.697562738218732</v>
      </c>
      <c r="AC2" s="5">
        <f>Calculations!AC37</f>
        <v>27.365001806674201</v>
      </c>
      <c r="AD2" s="5">
        <f>Calculations!AD37</f>
        <v>28.032440875129669</v>
      </c>
      <c r="AE2" s="5">
        <f>Calculations!AE37</f>
        <v>28.699879943585138</v>
      </c>
      <c r="AF2" s="5">
        <f>Calculations!AF37</f>
        <v>29.367319012040607</v>
      </c>
      <c r="AG2" s="5">
        <f>Calculations!AG37</f>
        <v>30.034758080496069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2</v>
      </c>
      <c r="C2" s="5">
        <f>Calculations!C40</f>
        <v>13.564148431797776</v>
      </c>
      <c r="D2" s="5">
        <f>Calculations!D40</f>
        <v>25.128296863595551</v>
      </c>
      <c r="E2" s="5">
        <f>Calculations!E40</f>
        <v>36.692445295393327</v>
      </c>
      <c r="F2" s="5">
        <f>Calculations!F40</f>
        <v>48.256593727191103</v>
      </c>
      <c r="G2" s="5">
        <f>Calculations!G40</f>
        <v>59.820742158988878</v>
      </c>
      <c r="H2" s="5">
        <f>Calculations!H40</f>
        <v>71.384890590786654</v>
      </c>
      <c r="I2" s="5">
        <f>Calculations!I40</f>
        <v>82.949039022584429</v>
      </c>
      <c r="J2" s="5">
        <f>Calculations!J40</f>
        <v>94.513187454382205</v>
      </c>
      <c r="K2" s="5">
        <f>Calculations!K40</f>
        <v>106.07733588617998</v>
      </c>
      <c r="L2" s="5">
        <f>Calculations!L40</f>
        <v>117.64148431797776</v>
      </c>
      <c r="M2" s="5">
        <f>Calculations!M40</f>
        <v>129.20563274977553</v>
      </c>
      <c r="N2" s="5">
        <f>Calculations!N40</f>
        <v>140.76978118157331</v>
      </c>
      <c r="O2" s="5">
        <f>Calculations!O40</f>
        <v>152.33392961337108</v>
      </c>
      <c r="P2" s="5">
        <f>Calculations!P40</f>
        <v>163.89807804516886</v>
      </c>
      <c r="Q2" s="5">
        <f>Calculations!Q40</f>
        <v>175.46222647696663</v>
      </c>
      <c r="R2" s="5">
        <f>Calculations!R40</f>
        <v>187.02637490876441</v>
      </c>
      <c r="S2" s="5">
        <f>Calculations!S40</f>
        <v>199.28126054709793</v>
      </c>
      <c r="T2" s="5">
        <f>Calculations!T40</f>
        <v>211.53614618543145</v>
      </c>
      <c r="U2" s="5">
        <f>Calculations!U40</f>
        <v>223.79103182376497</v>
      </c>
      <c r="V2" s="5">
        <f>Calculations!V40</f>
        <v>236.04591746209849</v>
      </c>
      <c r="W2" s="5">
        <f>Calculations!W40</f>
        <v>248.30080310043201</v>
      </c>
      <c r="X2" s="5">
        <f>Calculations!X40</f>
        <v>260.55568873876553</v>
      </c>
      <c r="Y2" s="5">
        <f>Calculations!Y40</f>
        <v>272.81057437709904</v>
      </c>
      <c r="Z2" s="5">
        <f>Calculations!Z40</f>
        <v>285.06546001543256</v>
      </c>
      <c r="AA2" s="5">
        <f>Calculations!AA40</f>
        <v>297.32034565376608</v>
      </c>
      <c r="AB2" s="5">
        <f>Calculations!AB40</f>
        <v>309.5752312920996</v>
      </c>
      <c r="AC2" s="5">
        <f>Calculations!AC40</f>
        <v>321.83011693043312</v>
      </c>
      <c r="AD2" s="5">
        <f>Calculations!AD40</f>
        <v>334.08500256876664</v>
      </c>
      <c r="AE2" s="5">
        <f>Calculations!AE40</f>
        <v>346.33988820710016</v>
      </c>
      <c r="AF2" s="5">
        <f>Calculations!AF40</f>
        <v>358.59477384543368</v>
      </c>
      <c r="AG2" s="5">
        <f>Calculations!AG40</f>
        <v>370.84965948376703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2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2022-11-09T23:16:49Z</dcterms:modified>
</cp:coreProperties>
</file>