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A\trans\SYVbT\"/>
    </mc:Choice>
  </mc:AlternateContent>
  <xr:revisionPtr revIDLastSave="0" documentId="8_{00EAF2D3-198F-49C9-974E-7E928C0EF4FC}"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<sst xmlns="http://schemas.openxmlformats.org/spreadsheetml/2006/main" count="52887" uniqueCount="10486">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</sst>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137</v>
      </c>
      <c r="C1" s="217">
        <v>45233</v>
      </c>
    </row>
    <row r="2" spans="1:7">
      <c r="B2" t="str">
        <f>INDEX(F:F,MATCH(B1,E:E,0))</f>
        <v>VA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40</v>
      </c>
      <c r="C2">
        <f>ROUND(INDEX('SSYVbT-freight-LDV'!$B$2:$H$51,MATCH(About!$B$2,'SSYVbT-freight-LDV'!$A$2:$A$51,0),MATCH(C$1,'SSYVbT-freight-LDV'!$B$1:$H$1,0)),0)</f>
        <v>406</v>
      </c>
      <c r="D2">
        <f>ROUND(INDEX('SSYVbT-freight-LDV'!$B$2:$H$51,MATCH(About!$B$2,'SSYVbT-freight-LDV'!$A$2:$A$51,0),MATCH(D$1,'SSYVbT-freight-LDV'!$B$1:$H$1,0)),0)</f>
        <v>332429</v>
      </c>
      <c r="E2">
        <f>ROUND(INDEX('SSYVbT-freight-LDV'!$B$2:$H$51,MATCH(About!$B$2,'SSYVbT-freight-LDV'!$A$2:$A$51,0),MATCH(E$1,'SSYVbT-freight-LDV'!$B$1:$H$1,0)),0)</f>
        <v>271332</v>
      </c>
      <c r="F2">
        <f>ROUND(INDEX('SSYVbT-freight-LDV'!$B$2:$H$51,MATCH(About!$B$2,'SSYVbT-freight-LDV'!$A$2:$A$51,0),MATCH(F$1,'SSYVbT-freight-LDV'!$B$1:$H$1,0)),0)</f>
        <v>76</v>
      </c>
      <c r="G2">
        <f>ROUND(INDEX('SSYVbT-freight-LDV'!$B$2:$H$51,MATCH(About!$B$2,'SSYVbT-freight-LDV'!$A$2:$A$51,0),MATCH(G$1,'SSYVbT-freight-LDV'!$B$1:$H$1,0)),0)</f>
        <v>148</v>
      </c>
      <c r="H2">
        <f>ROUND(INDEX('SSYVbT-freight-LDV'!$B$2:$H$51,MATCH(About!$B$2,'SSYVbT-freight-LDV'!$A$2:$A$51,0),MATCH(H$1,'SSYVbT-freight-LDV'!$B$1:$H$1,0)),0)</f>
        <v>8</v>
      </c>
    </row>
    <row r="3" spans="1:8">
      <c r="A3" t="s">
        <v>5</v>
      </c>
      <c r="B3">
        <f>ROUND(INDEX('SSYVbT-freight-HDV'!$B$2:$H$51,MATCH(About!$B$2,'SSYVbT-freight-HDV'!$A$2:$A$51,0),MATCH(B$1,'SSYVbT-freight-HDV'!$B$1:$H$1,0)),0)</f>
        <v>3</v>
      </c>
      <c r="C3">
        <f>ROUND(INDEX('SSYVbT-freight-HDV'!$B$2:$H$51,MATCH(About!$B$2,'SSYVbT-freight-HDV'!$A$2:$A$51,0),MATCH(C$1,'SSYVbT-freight-HDV'!$B$1:$H$1,0)),0)</f>
        <v>1191</v>
      </c>
      <c r="D3">
        <f>ROUND(INDEX('SSYVbT-freight-HDV'!$B$2:$H$51,MATCH(About!$B$2,'SSYVbT-freight-HDV'!$A$2:$A$51,0),MATCH(D$1,'SSYVbT-freight-HDV'!$B$1:$H$1,0)),0)</f>
        <v>1277</v>
      </c>
      <c r="E3">
        <f>ROUND(INDEX('SSYVbT-freight-HDV'!$B$2:$H$51,MATCH(About!$B$2,'SSYVbT-freight-HDV'!$A$2:$A$51,0),MATCH(E$1,'SSYVbT-freight-HDV'!$B$1:$H$1,0)),0)</f>
        <v>132133</v>
      </c>
      <c r="F3">
        <f>ROUND(INDEX('SSYVbT-freight-HDV'!$B$2:$H$51,MATCH(About!$B$2,'SSYVbT-freight-HDV'!$A$2:$A$51,0),MATCH(F$1,'SSYVbT-freight-HDV'!$B$1:$H$1,0)),0)</f>
        <v>13</v>
      </c>
      <c r="G3">
        <f>ROUND(INDEX('SSYVbT-freight-HDV'!$B$2:$H$51,MATCH(About!$B$2,'SSYVbT-freight-HDV'!$A$2:$A$51,0),MATCH(G$1,'SSYVbT-freight-HDV'!$B$1:$H$1,0)),0)</f>
        <v>100</v>
      </c>
      <c r="H3">
        <f>ROUND(INDEX('SSYVbT-freight-HDV'!$B$2:$H$51,MATCH(About!$B$2,'SSYVbT-freight-HDV'!$A$2:$A$51,0),MATCH(H$1,'SSYVbT-freight-HDV'!$B$1:$H$1,0)),0)</f>
        <v>8</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9</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628</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282</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25558</v>
      </c>
      <c r="C2">
        <f>ROUND(INDEX('SSYVbT-passenger-LDV'!$B$2:$H$51,MATCH(About!$B$2,'SSYVbT-passenger-LDV'!$A$2:$A$51,0),MATCH(C$1,'SSYVbT-passenger-LDV'!$B$1:$H$1,0)),0)</f>
        <v>2849</v>
      </c>
      <c r="D2">
        <f>ROUND(INDEX('SSYVbT-passenger-LDV'!$B$2:$H$51,MATCH(About!$B$2,'SSYVbT-passenger-LDV'!$A$2:$A$51,0),MATCH(D$1,'SSYVbT-passenger-LDV'!$B$1:$H$1,0)),0)</f>
        <v>7405243</v>
      </c>
      <c r="E2">
        <f>ROUND(INDEX('SSYVbT-passenger-LDV'!$B$2:$H$51,MATCH(About!$B$2,'SSYVbT-passenger-LDV'!$A$2:$A$51,0),MATCH(E$1,'SSYVbT-passenger-LDV'!$B$1:$H$1,0)),0)</f>
        <v>31543</v>
      </c>
      <c r="F2">
        <f>ROUND(INDEX('SSYVbT-passenger-LDV'!$B$2:$H$51,MATCH(About!$B$2,'SSYVbT-passenger-LDV'!$A$2:$A$51,0),MATCH(F$1,'SSYVbT-passenger-LDV'!$B$1:$H$1,0)),0)</f>
        <v>17709</v>
      </c>
      <c r="G2">
        <f>ROUND(INDEX('SSYVbT-passenger-LDV'!$B$2:$H$51,MATCH(About!$B$2,'SSYVbT-passenger-LDV'!$A$2:$A$51,0),MATCH(G$1,'SSYVbT-passenger-LDV'!$B$1:$H$1,0)),0)</f>
        <v>2385</v>
      </c>
      <c r="H2">
        <f>ROUND(INDEX('SSYVbT-passenger-LDV'!$B$2:$H$51,MATCH(About!$B$2,'SSYVbT-passenger-LDV'!$A$2:$A$51,0),MATCH(H$1,'SSYVbT-passenger-LDV'!$B$1:$H$1,0)),0)</f>
        <v>222</v>
      </c>
    </row>
    <row r="3" spans="1:8">
      <c r="A3" t="s">
        <v>5</v>
      </c>
      <c r="B3">
        <f>ROUND(INDEX('SSYVbT-passenger-HDV'!$B$2:$H$51,MATCH(About!$B$2,'SSYVbT-passenger-HDV'!$A$2:$A$51,0),MATCH(B$1,'SSYVbT-passenger-HDV'!$B$1:$H$1,0)),0)</f>
        <v>11</v>
      </c>
      <c r="C3">
        <f>ROUND(INDEX('SSYVbT-passenger-HDV'!$B$2:$H$51,MATCH(About!$B$2,'SSYVbT-passenger-HDV'!$A$2:$A$51,0),MATCH(C$1,'SSYVbT-passenger-HDV'!$B$1:$H$1,0)),0)</f>
        <v>5006</v>
      </c>
      <c r="D3">
        <f>ROUND(INDEX('SSYVbT-passenger-HDV'!$B$2:$H$51,MATCH(About!$B$2,'SSYVbT-passenger-HDV'!$A$2:$A$51,0),MATCH(D$1,'SSYVbT-passenger-HDV'!$B$1:$H$1,0)),0)</f>
        <v>3524</v>
      </c>
      <c r="E3">
        <f>ROUND(INDEX('SSYVbT-passenger-HDV'!$B$2:$H$51,MATCH(About!$B$2,'SSYVbT-passenger-HDV'!$A$2:$A$51,0),MATCH(E$1,'SSYVbT-passenger-HDV'!$B$1:$H$1,0)),0)</f>
        <v>26678</v>
      </c>
      <c r="F3">
        <f>ROUND(INDEX('SSYVbT-passenger-HDV'!$B$2:$H$51,MATCH(About!$B$2,'SSYVbT-passenger-HDV'!$A$2:$A$51,0),MATCH(F$1,'SSYVbT-passenger-HDV'!$B$1:$H$1,0)),0)</f>
        <v>0</v>
      </c>
      <c r="G3">
        <f>ROUND(INDEX('SSYVbT-passenger-HDV'!$B$2:$H$51,MATCH(About!$B$2,'SSYVbT-passenger-HDV'!$A$2:$A$51,0),MATCH(G$1,'SSYVbT-passenger-HDV'!$B$1:$H$1,0)),0)</f>
        <v>254</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171</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19</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19</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216250</v>
      </c>
      <c r="E6">
        <f>ROUND(INDEX('SSYVbT-passenger-ships'!$B$2:$H$51,MATCH(About!$B$2,'SSYVbT-passenger-ships'!$A$2:$A$51,0),MATCH(E$1,'SSYVbT-passenger-ships'!$B$1:$H$1,0)),0)</f>
        <v>50996</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236966</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2023-11-03T23:21:59Z</dcterms:modified>
</cp:coreProperties>
</file>