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geoeng\DACD\"/>
    </mc:Choice>
  </mc:AlternateContent>
  <xr:revisionPtr revIDLastSave="0" documentId="8_{55F38978-4780-491C-A2C0-A70F6E3625EE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<sst xmlns="http://schemas.openxmlformats.org/spreadsheetml/2006/main" count="17893" uniqueCount="443">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</sst>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429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VA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VA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45.505327471494397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28.7729483600835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7.450022713868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5.6280745637451997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5.4953230986364998</v>
      </c>
    </row>
    <row r="8" spans="1:33" ht="15.75" thickBot="1" x14ac:dyDescent="0.3">
      <c r="C8" s="20">
        <f>SUM(C3:C7)</f>
        <v>4319.9176882472084</v>
      </c>
      <c r="D8" s="20">
        <f>SUM(D3:D7)</f>
        <v>92.851696207827601</v>
      </c>
      <c r="E8" s="21">
        <f>D8/C8</f>
        <v>2.149385773262311E-2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372112.41199603758</v>
      </c>
      <c r="AD11" s="22">
        <f>'DACD-potential-US'!AD3*'state calc'!$E$8</f>
        <v>744224.82399207517</v>
      </c>
      <c r="AE11" s="22">
        <f>'DACD-potential-US'!AE3*'state calc'!$E$8</f>
        <v>1116337.2359881129</v>
      </c>
      <c r="AF11" s="22">
        <f>'DACD-potential-US'!AF3*'state calc'!$E$8</f>
        <v>1488449.6479841503</v>
      </c>
      <c r="AG11" s="22">
        <f>'DACD-potential-US'!AG3*'state calc'!$E$8</f>
        <v>1860562.059980188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372112.41199603758</v>
      </c>
      <c r="AF2" s="15">
        <f>'state calc'!AD11</f>
        <v>744224.82399207517</v>
      </c>
      <c r="AG2" s="15">
        <f>'state calc'!AE11</f>
        <v>1116337.2359881129</v>
      </c>
      <c r="AH2" s="15">
        <f>'state calc'!AF11</f>
        <v>1488449.6479841503</v>
      </c>
      <c r="AI2" s="15">
        <f>'state calc'!AG11</f>
        <v>1860562.059980188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2026-06-12T16:03:59Z</dcterms:modified>
</cp:coreProperties>
</file>