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VA/trans/BNoEVC/"/>
    </mc:Choice>
  </mc:AlternateContent>
  <xr:revisionPtr revIDLastSave="0" documentId="8_{A8D6A9D9-CA38-1047-9921-FA62A6380BE1}"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<sst xmlns="http://schemas.openxmlformats.org/spreadsheetml/2006/main" count="212" uniqueCount="159">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</sst>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95</v>
      </c>
      <c r="C1" s="52">
        <v>45296</v>
      </c>
      <c r="F1" s="51" t="s">
        <v>49</v>
      </c>
      <c r="G1" s="51" t="s">
        <v>107</v>
      </c>
    </row>
    <row r="2" spans="1:7">
      <c r="B2" t="str">
        <f>LOOKUP(B1,F1:G50,G1:G50)</f>
        <v>VA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Virginia</v>
      </c>
      <c r="B6">
        <f>SUMIFS('2022'!C:C,'2022'!A:A,'BNoEVC-calcs'!A6)</f>
        <v>3651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3651</v>
      </c>
      <c r="C9">
        <f>B9</f>
        <v>3651</v>
      </c>
      <c r="D9">
        <f>C9*D3</f>
        <v>6665.4834079137445</v>
      </c>
      <c r="E9">
        <f t="shared" ref="E9:AE9" si="1">D9*E3</f>
        <v>9658.9935103645166</v>
      </c>
      <c r="F9">
        <f t="shared" si="1"/>
        <v>12688.15823210234</v>
      </c>
      <c r="G9">
        <f t="shared" si="1"/>
        <v>15757.172234220203</v>
      </c>
      <c r="H9">
        <f t="shared" si="1"/>
        <v>17147.344899974603</v>
      </c>
      <c r="I9">
        <f t="shared" si="1"/>
        <v>18585.756168293832</v>
      </c>
      <c r="J9">
        <f t="shared" si="1"/>
        <v>20074.503369724585</v>
      </c>
      <c r="K9">
        <f t="shared" si="1"/>
        <v>21617.781165358669</v>
      </c>
      <c r="L9">
        <f t="shared" si="1"/>
        <v>23217.686885742776</v>
      </c>
      <c r="M9">
        <f t="shared" si="1"/>
        <v>24221.950730978515</v>
      </c>
      <c r="N9">
        <f t="shared" si="1"/>
        <v>25226.21457621465</v>
      </c>
      <c r="O9">
        <f t="shared" si="1"/>
        <v>26230.478421450389</v>
      </c>
      <c r="P9">
        <f t="shared" si="1"/>
        <v>27234.742266686124</v>
      </c>
      <c r="Q9">
        <f t="shared" si="1"/>
        <v>28239.006111922256</v>
      </c>
      <c r="R9">
        <f t="shared" si="1"/>
        <v>29243.269957157994</v>
      </c>
      <c r="S9">
        <f t="shared" si="1"/>
        <v>30247.533802393733</v>
      </c>
      <c r="T9">
        <f t="shared" si="1"/>
        <v>31251.797647629472</v>
      </c>
      <c r="U9">
        <f t="shared" si="1"/>
        <v>32256.061492865603</v>
      </c>
      <c r="V9">
        <f t="shared" si="1"/>
        <v>33260.325338101342</v>
      </c>
      <c r="W9">
        <f t="shared" si="1"/>
        <v>34264.589183337077</v>
      </c>
      <c r="X9">
        <f t="shared" si="1"/>
        <v>35268.853028573212</v>
      </c>
      <c r="Y9">
        <f t="shared" si="1"/>
        <v>36273.116873808955</v>
      </c>
      <c r="Z9">
        <f t="shared" si="1"/>
        <v>37277.380719044697</v>
      </c>
      <c r="AA9">
        <f t="shared" si="1"/>
        <v>38281.644564280439</v>
      </c>
      <c r="AB9">
        <f t="shared" si="1"/>
        <v>39285.908409516567</v>
      </c>
      <c r="AC9">
        <f t="shared" si="1"/>
        <v>40290.172254752302</v>
      </c>
      <c r="AD9">
        <f t="shared" si="1"/>
        <v>41294.436099988037</v>
      </c>
      <c r="AE9">
        <f t="shared" si="1"/>
        <v>42298.699945224173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3651</v>
      </c>
      <c r="C2" s="54">
        <f>'BNoEVC-calcs'!C9</f>
        <v>3651</v>
      </c>
      <c r="D2" s="54">
        <f>'BNoEVC-calcs'!D9</f>
        <v>6665.4834079137445</v>
      </c>
      <c r="E2" s="54">
        <f>'BNoEVC-calcs'!E9</f>
        <v>9658.9935103645166</v>
      </c>
      <c r="F2" s="54">
        <f>'BNoEVC-calcs'!F9</f>
        <v>12688.15823210234</v>
      </c>
      <c r="G2" s="54">
        <f>'BNoEVC-calcs'!G9</f>
        <v>15757.172234220203</v>
      </c>
      <c r="H2" s="54">
        <f>'BNoEVC-calcs'!H9</f>
        <v>17147.344899974603</v>
      </c>
      <c r="I2" s="54">
        <f>'BNoEVC-calcs'!I9</f>
        <v>18585.756168293832</v>
      </c>
      <c r="J2" s="54">
        <f>'BNoEVC-calcs'!J9</f>
        <v>20074.503369724585</v>
      </c>
      <c r="K2" s="54">
        <f>'BNoEVC-calcs'!K9</f>
        <v>21617.781165358669</v>
      </c>
      <c r="L2" s="54">
        <f>'BNoEVC-calcs'!L9</f>
        <v>23217.686885742776</v>
      </c>
      <c r="M2" s="54">
        <f>'BNoEVC-calcs'!M9</f>
        <v>24221.950730978515</v>
      </c>
      <c r="N2" s="54">
        <f>'BNoEVC-calcs'!N9</f>
        <v>25226.21457621465</v>
      </c>
      <c r="O2" s="54">
        <f>'BNoEVC-calcs'!O9</f>
        <v>26230.478421450389</v>
      </c>
      <c r="P2" s="54">
        <f>'BNoEVC-calcs'!P9</f>
        <v>27234.742266686124</v>
      </c>
      <c r="Q2" s="54">
        <f>'BNoEVC-calcs'!Q9</f>
        <v>28239.006111922256</v>
      </c>
      <c r="R2" s="54">
        <f>'BNoEVC-calcs'!R9</f>
        <v>29243.269957157994</v>
      </c>
      <c r="S2" s="54">
        <f>'BNoEVC-calcs'!S9</f>
        <v>30247.533802393733</v>
      </c>
      <c r="T2" s="54">
        <f>'BNoEVC-calcs'!T9</f>
        <v>31251.797647629472</v>
      </c>
      <c r="U2" s="54">
        <f>'BNoEVC-calcs'!U9</f>
        <v>32256.061492865603</v>
      </c>
      <c r="V2" s="54">
        <f>'BNoEVC-calcs'!V9</f>
        <v>33260.325338101342</v>
      </c>
      <c r="W2" s="54">
        <f>'BNoEVC-calcs'!W9</f>
        <v>34264.589183337077</v>
      </c>
      <c r="X2" s="54">
        <f>'BNoEVC-calcs'!X9</f>
        <v>35268.853028573212</v>
      </c>
      <c r="Y2" s="54">
        <f>'BNoEVC-calcs'!Y9</f>
        <v>36273.116873808955</v>
      </c>
      <c r="Z2" s="54">
        <f>'BNoEVC-calcs'!Z9</f>
        <v>37277.380719044697</v>
      </c>
      <c r="AA2" s="54">
        <f>'BNoEVC-calcs'!AA9</f>
        <v>38281.644564280439</v>
      </c>
      <c r="AB2" s="54">
        <f>'BNoEVC-calcs'!AB9</f>
        <v>39285.908409516567</v>
      </c>
      <c r="AC2" s="54">
        <f>'BNoEVC-calcs'!AC9</f>
        <v>40290.172254752302</v>
      </c>
      <c r="AD2" s="54">
        <f>'BNoEVC-calcs'!AD9</f>
        <v>41294.436099988037</v>
      </c>
      <c r="AE2" s="54">
        <f>'BNoEVC-calcs'!AE9</f>
        <v>42298.699945224173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2024-01-05T16:12:15Z</dcterms:modified>
</cp:coreProperties>
</file>