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A\fuels\GbPbT\"/>
    </mc:Choice>
  </mc:AlternateContent>
  <xr:revisionPtr revIDLastSave="0" documentId="8_{5465384B-54D4-42AB-9ED9-451AB3F45CE2}" xr6:coauthVersionLast="47" xr6:coauthVersionMax="47" xr10:uidLastSave="{00000000-0000-0000-0000-000000000000}"/>
  <bookViews>
    <workbookView xWindow="780" yWindow="720" windowWidth="14480" windowHeight="10080" activeTab="2" xr2:uid="{00000000-000D-0000-FFFF-FFFF00000000}"/>
  </bookViews>
  <sheets>
    <sheet name="About" sheetId="1" r:id="rId1"/>
    <sheet name="Data" sheetId="3" r:id="rId2"/>
    <sheet name="GbPb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B11" i="2"/>
  <c r="C11" i="2"/>
  <c r="A12" i="2"/>
  <c r="B12" i="2"/>
  <c r="C12" i="2"/>
  <c r="A13" i="2"/>
  <c r="B13" i="2"/>
  <c r="C13" i="2"/>
  <c r="B2" i="2"/>
  <c r="C2" i="2"/>
  <c r="A2" i="2"/>
</calcChain>
</file>

<file path=xl/sharedStrings.xml><?xml version="1.0" encoding="utf-8"?>
<sst xmlns="http://schemas.openxmlformats.org/spreadsheetml/2006/main" count="44" uniqueCount="43">
  <si>
    <t>Source:</t>
  </si>
  <si>
    <t>IPCC Working Group 1</t>
  </si>
  <si>
    <t>AR5 WG1: The Physical Science Basis</t>
  </si>
  <si>
    <t>http://www.climatechange2013.org/images/report/WG1AR5_Chapter08_FINAL.pdf</t>
  </si>
  <si>
    <t>CO2</t>
  </si>
  <si>
    <t>VOC</t>
  </si>
  <si>
    <t>NOx</t>
  </si>
  <si>
    <t>PM10</t>
  </si>
  <si>
    <t>PM25</t>
  </si>
  <si>
    <t>SOx</t>
  </si>
  <si>
    <t>CH4</t>
  </si>
  <si>
    <t>N2O</t>
  </si>
  <si>
    <t>20-Year GWP</t>
  </si>
  <si>
    <t>p. 731, Table 8.A, Row 1</t>
  </si>
  <si>
    <t>p. 731, Table 8.A, Row 4</t>
  </si>
  <si>
    <t>p. 731, Table 8.A, Row 2</t>
  </si>
  <si>
    <t>CO</t>
  </si>
  <si>
    <t>F gases</t>
  </si>
  <si>
    <t>We take in F gas emissions in units of CO2e and do not attempt to convert them to</t>
  </si>
  <si>
    <t>emissions of a "generic" F gas.  We simply work in units of CO2e when handling</t>
  </si>
  <si>
    <t>F gases throughout the model, so their GWP is treated as 1.</t>
  </si>
  <si>
    <t>BC</t>
  </si>
  <si>
    <t>OC</t>
  </si>
  <si>
    <t>p. 739, Table 8.A.3, Row 3 (NOx North America)</t>
  </si>
  <si>
    <t>p. 740, Table 8.A.4, Row 3 (CO North America)</t>
  </si>
  <si>
    <t>p. 740, Table 8.A.5, Row 3 (VOC North America)</t>
  </si>
  <si>
    <t>Note</t>
  </si>
  <si>
    <t>GWP values for VOC, CO, and NOx vary by region.  These values should</t>
  </si>
  <si>
    <t>if creating a version of the model for another country.</t>
  </si>
  <si>
    <t>be updated (likely from the same IPCC source, using different rows in the table)</t>
  </si>
  <si>
    <t>p. 740, Table 8.A.6, Row 2 (BC four regions)</t>
  </si>
  <si>
    <t>p. 740, Table 8.A.6, Row 7 (OC four regions)</t>
  </si>
  <si>
    <t>BC and OC values only include aerosol-radiation interaction.</t>
  </si>
  <si>
    <t>100-Year GWP</t>
  </si>
  <si>
    <t>No value is reported by the IPCC for SOx.</t>
  </si>
  <si>
    <t>Source or Note</t>
  </si>
  <si>
    <t>This is handled via BC and OC, below.  To include a value here would be double-counting.</t>
  </si>
  <si>
    <t>twenty years</t>
  </si>
  <si>
    <t>one hundred years</t>
  </si>
  <si>
    <t>GbPbT GWP by Pollutant by Timeframe</t>
  </si>
  <si>
    <t>See "Data" tab for page, table, and row numbers.</t>
  </si>
  <si>
    <t>Global Warming Potential (g CO2e/g pollutant)</t>
  </si>
  <si>
    <t>Washington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</si>
</sst>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imatechange2013.org/images/report/WG1AR5_Chapter08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/>
  </sheetViews>
  <sheetFormatPr defaultRowHeight="15" x14ac:dyDescent="0.25"/>
  <cols>
    <col min="2" max="2" width="14.140625" customWidth="1"/>
    <col min="3" max="3" width="41.42578125" customWidth="1"/>
  </cols>
  <sheetData>
    <row r="1" spans="1:3" x14ac:dyDescent="0.25">
      <c r="A1" s="1" t="s">
        <v>39</v>
      </c>
      <c r="B1" t="s">
        <v>42</v>
      </c>
      <c r="C1" s="10">
        <v>45294</v>
      </c>
    </row>
    <row r="3" spans="1:3" x14ac:dyDescent="0.25">
      <c r="A3" s="1" t="s">
        <v>0</v>
      </c>
      <c r="B3" t="s">
        <v>1</v>
      </c>
    </row>
    <row r="4" spans="1:3" x14ac:dyDescent="0.25">
      <c r="B4" s="2">
        <v>2013</v>
      </c>
    </row>
    <row r="5" spans="1:3" x14ac:dyDescent="0.25">
      <c r="B5" t="s">
        <v>2</v>
      </c>
    </row>
    <row r="6" spans="1:3" x14ac:dyDescent="0.25">
      <c r="B6" s="3" t="s">
        <v>3</v>
      </c>
    </row>
    <row r="7" spans="1:3" x14ac:dyDescent="0.25">
      <c r="B7" t="s">
        <v>40</v>
      </c>
    </row>
    <row r="9" spans="1:3" x14ac:dyDescent="0.25">
      <c r="A9" s="1" t="s">
        <v>26</v>
      </c>
    </row>
    <row r="10" spans="1:3" x14ac:dyDescent="0.25">
      <c r="A10" t="s">
        <v>27</v>
      </c>
    </row>
    <row r="11" spans="1:3" x14ac:dyDescent="0.25">
      <c r="A11" t="s">
        <v>29</v>
      </c>
    </row>
    <row r="12" spans="1:3" x14ac:dyDescent="0.25">
      <c r="A12" t="s">
        <v>28</v>
      </c>
    </row>
    <row r="14" spans="1:3" x14ac:dyDescent="0.25">
      <c r="A14" t="s">
        <v>32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D11" sqref="B11:D11"/>
    </sheetView>
  </sheetViews>
  <sheetFormatPr defaultRowHeight="15" x14ac:dyDescent="0.25"/>
  <cols>
    <col min="2" max="3" width="18.5703125" customWidth="1"/>
    <col min="4" max="4" width="80" customWidth="1"/>
  </cols>
  <sheetData>
    <row r="1" spans="1:4" x14ac:dyDescent="0.25">
      <c r="A1" s="5"/>
      <c r="B1" s="6" t="s">
        <v>12</v>
      </c>
      <c r="C1" s="6" t="s">
        <v>33</v>
      </c>
      <c r="D1" s="7" t="s">
        <v>35</v>
      </c>
    </row>
    <row r="2" spans="1:4" x14ac:dyDescent="0.25">
      <c r="A2" t="s">
        <v>4</v>
      </c>
      <c r="B2" s="4">
        <v>1</v>
      </c>
      <c r="C2" s="4">
        <v>1</v>
      </c>
      <c r="D2" t="s">
        <v>13</v>
      </c>
    </row>
    <row r="3" spans="1:4" x14ac:dyDescent="0.25">
      <c r="A3" t="s">
        <v>5</v>
      </c>
      <c r="B3" s="4">
        <v>16.2</v>
      </c>
      <c r="C3" s="4">
        <v>5</v>
      </c>
      <c r="D3" t="s">
        <v>25</v>
      </c>
    </row>
    <row r="4" spans="1:4" x14ac:dyDescent="0.25">
      <c r="A4" t="s">
        <v>16</v>
      </c>
      <c r="B4" s="4">
        <v>5.6</v>
      </c>
      <c r="C4" s="4">
        <v>1.8</v>
      </c>
      <c r="D4" t="s">
        <v>24</v>
      </c>
    </row>
    <row r="5" spans="1:4" x14ac:dyDescent="0.25">
      <c r="A5" t="s">
        <v>6</v>
      </c>
      <c r="B5" s="4">
        <v>-2.4</v>
      </c>
      <c r="C5" s="4">
        <v>-8.1999999999999993</v>
      </c>
      <c r="D5" t="s">
        <v>23</v>
      </c>
    </row>
    <row r="6" spans="1:4" x14ac:dyDescent="0.25">
      <c r="A6" t="s">
        <v>7</v>
      </c>
      <c r="B6" s="4">
        <v>0</v>
      </c>
      <c r="C6" s="4">
        <v>0</v>
      </c>
      <c r="D6" t="s">
        <v>36</v>
      </c>
    </row>
    <row r="7" spans="1:4" x14ac:dyDescent="0.25">
      <c r="A7" t="s">
        <v>8</v>
      </c>
      <c r="B7" s="4">
        <v>0</v>
      </c>
      <c r="C7" s="4">
        <v>0</v>
      </c>
      <c r="D7" t="s">
        <v>36</v>
      </c>
    </row>
    <row r="8" spans="1:4" x14ac:dyDescent="0.25">
      <c r="A8" t="s">
        <v>9</v>
      </c>
      <c r="B8" s="4">
        <v>0</v>
      </c>
      <c r="C8" s="4">
        <v>0</v>
      </c>
      <c r="D8" t="s">
        <v>34</v>
      </c>
    </row>
    <row r="9" spans="1:4" x14ac:dyDescent="0.25">
      <c r="A9" t="s">
        <v>21</v>
      </c>
      <c r="B9" s="4">
        <v>1200</v>
      </c>
      <c r="C9" s="4">
        <v>345</v>
      </c>
      <c r="D9" t="s">
        <v>30</v>
      </c>
    </row>
    <row r="10" spans="1:4" x14ac:dyDescent="0.25">
      <c r="A10" t="s">
        <v>22</v>
      </c>
      <c r="B10" s="4">
        <v>-160</v>
      </c>
      <c r="C10" s="4">
        <v>-46</v>
      </c>
      <c r="D10" t="s">
        <v>31</v>
      </c>
    </row>
    <row r="11" spans="1:4" x14ac:dyDescent="0.25">
      <c r="A11" t="s">
        <v>10</v>
      </c>
      <c r="B11" s="4">
        <v>84</v>
      </c>
      <c r="C11" s="4">
        <v>28</v>
      </c>
      <c r="D11" t="s">
        <v>15</v>
      </c>
    </row>
    <row r="12" spans="1:4" x14ac:dyDescent="0.25">
      <c r="A12" t="s">
        <v>11</v>
      </c>
      <c r="B12" s="4">
        <v>264</v>
      </c>
      <c r="C12" s="4">
        <v>265</v>
      </c>
      <c r="D12" t="s">
        <v>14</v>
      </c>
    </row>
    <row r="13" spans="1:4" x14ac:dyDescent="0.25">
      <c r="A13" t="s">
        <v>17</v>
      </c>
      <c r="B13" s="4">
        <v>1</v>
      </c>
      <c r="C13" s="4">
        <v>1</v>
      </c>
      <c r="D13" t="s">
        <v>18</v>
      </c>
    </row>
    <row r="14" spans="1:4" x14ac:dyDescent="0.25">
      <c r="D14" t="s">
        <v>19</v>
      </c>
    </row>
    <row r="15" spans="1:4" x14ac:dyDescent="0.25">
      <c r="D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13"/>
  <sheetViews>
    <sheetView tabSelected="1" workbookViewId="0">
      <selection activeCell="F9" sqref="F9"/>
    </sheetView>
  </sheetViews>
  <sheetFormatPr defaultRowHeight="15" x14ac:dyDescent="0.25"/>
  <cols>
    <col min="1" max="1" width="13.42578125" customWidth="1"/>
    <col min="2" max="2" width="17.42578125" customWidth="1"/>
    <col min="3" max="3" width="20.28515625" customWidth="1"/>
  </cols>
  <sheetData>
    <row r="1" spans="1:3" ht="75" x14ac:dyDescent="0.25">
      <c r="A1" s="9" t="s">
        <v>41</v>
      </c>
      <c r="B1" s="8" t="s">
        <v>37</v>
      </c>
      <c r="C1" s="8" t="s">
        <v>38</v>
      </c>
    </row>
    <row r="2" spans="1:3" x14ac:dyDescent="0.25">
      <c r="A2" s="1" t="str">
        <f>Data!A2</f>
        <v>CO2</v>
      </c>
      <c r="B2" s="4">
        <f>Data!B2</f>
        <v>1</v>
      </c>
      <c r="C2" s="4">
        <f>Data!C2</f>
        <v>1</v>
      </c>
    </row>
    <row r="3" spans="1:3" x14ac:dyDescent="0.25">
      <c r="A3" s="1" t="str">
        <f>Data!A3</f>
        <v>VOC</v>
      </c>
      <c r="B3" s="4">
        <v>0</v>
      </c>
      <c r="C3" s="4">
        <v>0</v>
      </c>
    </row>
    <row r="4" spans="1:3" x14ac:dyDescent="0.25">
      <c r="A4" s="1" t="str">
        <f>Data!A4</f>
        <v>CO</v>
      </c>
      <c r="B4" s="4">
        <v>0</v>
      </c>
      <c r="C4" s="4">
        <v>0</v>
      </c>
    </row>
    <row r="5" spans="1:3" x14ac:dyDescent="0.25">
      <c r="A5" s="1" t="str">
        <f>Data!A5</f>
        <v>NOx</v>
      </c>
      <c r="B5" s="4">
        <v>0</v>
      </c>
      <c r="C5" s="4">
        <v>0</v>
      </c>
    </row>
    <row r="6" spans="1:3" x14ac:dyDescent="0.25">
      <c r="A6" s="1" t="str">
        <f>Data!A6</f>
        <v>PM10</v>
      </c>
      <c r="B6" s="4">
        <v>0</v>
      </c>
      <c r="C6" s="4">
        <v>0</v>
      </c>
    </row>
    <row r="7" spans="1:3" x14ac:dyDescent="0.25">
      <c r="A7" s="1" t="str">
        <f>Data!A7</f>
        <v>PM25</v>
      </c>
      <c r="B7" s="4">
        <v>0</v>
      </c>
      <c r="C7" s="4">
        <v>0</v>
      </c>
    </row>
    <row r="8" spans="1:3" x14ac:dyDescent="0.25">
      <c r="A8" s="1" t="str">
        <f>Data!A8</f>
        <v>SOx</v>
      </c>
      <c r="B8" s="4">
        <v>0</v>
      </c>
      <c r="C8" s="4">
        <v>0</v>
      </c>
    </row>
    <row r="9" spans="1:3" x14ac:dyDescent="0.25">
      <c r="A9" s="1" t="str">
        <f>Data!A9</f>
        <v>BC</v>
      </c>
      <c r="B9" s="4">
        <v>0</v>
      </c>
      <c r="C9" s="4">
        <v>0</v>
      </c>
    </row>
    <row r="10" spans="1:3" x14ac:dyDescent="0.25">
      <c r="A10" s="1" t="str">
        <f>Data!A10</f>
        <v>OC</v>
      </c>
      <c r="B10" s="4">
        <v>0</v>
      </c>
      <c r="C10" s="4">
        <v>0</v>
      </c>
    </row>
    <row r="11" spans="1:3" x14ac:dyDescent="0.25">
      <c r="A11" s="1" t="str">
        <f>Data!A11</f>
        <v>CH4</v>
      </c>
      <c r="B11" s="4">
        <f>Data!B11</f>
        <v>84</v>
      </c>
      <c r="C11" s="4">
        <f>Data!C11</f>
        <v>28</v>
      </c>
    </row>
    <row r="12" spans="1:3" x14ac:dyDescent="0.25">
      <c r="A12" s="1" t="str">
        <f>Data!A12</f>
        <v>N2O</v>
      </c>
      <c r="B12" s="4">
        <f>Data!B12</f>
        <v>264</v>
      </c>
      <c r="C12" s="4">
        <f>Data!C12</f>
        <v>265</v>
      </c>
    </row>
    <row r="13" spans="1:3" x14ac:dyDescent="0.25">
      <c r="A13" s="1" t="str">
        <f>Data!A13</f>
        <v>F gases</v>
      </c>
      <c r="B13" s="4">
        <f>Data!B13</f>
        <v>1</v>
      </c>
      <c r="C13" s="4">
        <f>Data!C13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GbPbT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2015-01-26T03:00:27Z</dcterms:created>
  <dcterms:modified xsi:type="dcterms:W3CDTF">2024-01-03T21:04:47Z</dcterms:modified>
</cp:coreProperties>
</file>