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WA/trans/SYNoEVC/"/>
    </mc:Choice>
  </mc:AlternateContent>
  <xr:revisionPtr revIDLastSave="0" documentId="8_{299293DB-CF47-D646-8900-BAEAB7B3E673}"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<sst xmlns="http://schemas.openxmlformats.org/spreadsheetml/2006/main" count="212" uniqueCount="159">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</sst>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96</v>
      </c>
      <c r="C1" s="52">
        <v>45295</v>
      </c>
      <c r="F1" s="51" t="s">
        <v>49</v>
      </c>
      <c r="G1" s="51" t="s">
        <v>107</v>
      </c>
    </row>
    <row r="2" spans="1:7">
      <c r="B2" t="str">
        <f>LOOKUP(B1,F1:G50,G1:G50)</f>
        <v>WA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Washington</v>
      </c>
      <c r="B6">
        <f>SUMIFS('2022'!C:C,'2022'!A:A,'BNoEVC-calcs'!A6)</f>
        <v>4520</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4520</v>
      </c>
      <c r="C9">
        <f>B9</f>
        <v>4520</v>
      </c>
      <c r="D9">
        <f>C9*D3</f>
        <v>8251.9816498959535</v>
      </c>
      <c r="E9">
        <f t="shared" ref="E9:AE9" si="1">D9*E3</f>
        <v>11957.997991467439</v>
      </c>
      <c r="F9">
        <f t="shared" si="1"/>
        <v>15708.155357190517</v>
      </c>
      <c r="G9">
        <f t="shared" si="1"/>
        <v>19507.646808730573</v>
      </c>
      <c r="H9">
        <f t="shared" si="1"/>
        <v>21228.704176358588</v>
      </c>
      <c r="I9">
        <f t="shared" si="1"/>
        <v>23009.481753132874</v>
      </c>
      <c r="J9">
        <f t="shared" si="1"/>
        <v>24852.576069886367</v>
      </c>
      <c r="K9">
        <f t="shared" si="1"/>
        <v>26763.180188282986</v>
      </c>
      <c r="L9">
        <f t="shared" si="1"/>
        <v>28743.890639155667</v>
      </c>
      <c r="M9">
        <f t="shared" si="1"/>
        <v>29987.186333613496</v>
      </c>
      <c r="N9">
        <f t="shared" si="1"/>
        <v>31230.482028071816</v>
      </c>
      <c r="O9">
        <f t="shared" si="1"/>
        <v>32473.777722529645</v>
      </c>
      <c r="P9">
        <f t="shared" si="1"/>
        <v>33717.07341698747</v>
      </c>
      <c r="Q9">
        <f t="shared" si="1"/>
        <v>34960.369111445791</v>
      </c>
      <c r="R9">
        <f t="shared" si="1"/>
        <v>36203.664805903623</v>
      </c>
      <c r="S9">
        <f t="shared" si="1"/>
        <v>37446.960500361456</v>
      </c>
      <c r="T9">
        <f t="shared" si="1"/>
        <v>38690.256194819282</v>
      </c>
      <c r="U9">
        <f t="shared" si="1"/>
        <v>39933.551889277602</v>
      </c>
      <c r="V9">
        <f t="shared" si="1"/>
        <v>41176.847583735434</v>
      </c>
      <c r="W9">
        <f t="shared" si="1"/>
        <v>42420.14327819326</v>
      </c>
      <c r="X9">
        <f t="shared" si="1"/>
        <v>43663.43897265158</v>
      </c>
      <c r="Y9">
        <f t="shared" si="1"/>
        <v>44906.734667109413</v>
      </c>
      <c r="Z9">
        <f t="shared" si="1"/>
        <v>46150.030361567246</v>
      </c>
      <c r="AA9">
        <f t="shared" si="1"/>
        <v>47393.326056025078</v>
      </c>
      <c r="AB9">
        <f t="shared" si="1"/>
        <v>48636.621750483391</v>
      </c>
      <c r="AC9">
        <f t="shared" si="1"/>
        <v>49879.917444941217</v>
      </c>
      <c r="AD9">
        <f t="shared" si="1"/>
        <v>51123.213139399042</v>
      </c>
      <c r="AE9">
        <f t="shared" si="1"/>
        <v>52366.508833857362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4520</v>
      </c>
      <c r="C2" s="54">
        <f>'BNoEVC-calcs'!C9</f>
        <v>4520</v>
      </c>
      <c r="D2" s="54">
        <f>'BNoEVC-calcs'!D9</f>
        <v>8251.9816498959535</v>
      </c>
      <c r="E2" s="54">
        <f>'BNoEVC-calcs'!E9</f>
        <v>11957.997991467439</v>
      </c>
      <c r="F2" s="54">
        <f>'BNoEVC-calcs'!F9</f>
        <v>15708.155357190517</v>
      </c>
      <c r="G2" s="54">
        <f>'BNoEVC-calcs'!G9</f>
        <v>19507.646808730573</v>
      </c>
      <c r="H2" s="54">
        <f>'BNoEVC-calcs'!H9</f>
        <v>21228.704176358588</v>
      </c>
      <c r="I2" s="54">
        <f>'BNoEVC-calcs'!I9</f>
        <v>23009.481753132874</v>
      </c>
      <c r="J2" s="54">
        <f>'BNoEVC-calcs'!J9</f>
        <v>24852.576069886367</v>
      </c>
      <c r="K2" s="54">
        <f>'BNoEVC-calcs'!K9</f>
        <v>26763.180188282986</v>
      </c>
      <c r="L2" s="54">
        <f>'BNoEVC-calcs'!L9</f>
        <v>28743.890639155667</v>
      </c>
      <c r="M2" s="54">
        <f>'BNoEVC-calcs'!M9</f>
        <v>29987.186333613496</v>
      </c>
      <c r="N2" s="54">
        <f>'BNoEVC-calcs'!N9</f>
        <v>31230.482028071816</v>
      </c>
      <c r="O2" s="54">
        <f>'BNoEVC-calcs'!O9</f>
        <v>32473.777722529645</v>
      </c>
      <c r="P2" s="54">
        <f>'BNoEVC-calcs'!P9</f>
        <v>33717.07341698747</v>
      </c>
      <c r="Q2" s="54">
        <f>'BNoEVC-calcs'!Q9</f>
        <v>34960.369111445791</v>
      </c>
      <c r="R2" s="54">
        <f>'BNoEVC-calcs'!R9</f>
        <v>36203.664805903623</v>
      </c>
      <c r="S2" s="54">
        <f>'BNoEVC-calcs'!S9</f>
        <v>37446.960500361456</v>
      </c>
      <c r="T2" s="54">
        <f>'BNoEVC-calcs'!T9</f>
        <v>38690.256194819282</v>
      </c>
      <c r="U2" s="54">
        <f>'BNoEVC-calcs'!U9</f>
        <v>39933.551889277602</v>
      </c>
      <c r="V2" s="54">
        <f>'BNoEVC-calcs'!V9</f>
        <v>41176.847583735434</v>
      </c>
      <c r="W2" s="54">
        <f>'BNoEVC-calcs'!W9</f>
        <v>42420.14327819326</v>
      </c>
      <c r="X2" s="54">
        <f>'BNoEVC-calcs'!X9</f>
        <v>43663.43897265158</v>
      </c>
      <c r="Y2" s="54">
        <f>'BNoEVC-calcs'!Y9</f>
        <v>44906.734667109413</v>
      </c>
      <c r="Z2" s="54">
        <f>'BNoEVC-calcs'!Z9</f>
        <v>46150.030361567246</v>
      </c>
      <c r="AA2" s="54">
        <f>'BNoEVC-calcs'!AA9</f>
        <v>47393.326056025078</v>
      </c>
      <c r="AB2" s="54">
        <f>'BNoEVC-calcs'!AB9</f>
        <v>48636.621750483391</v>
      </c>
      <c r="AC2" s="54">
        <f>'BNoEVC-calcs'!AC9</f>
        <v>49879.917444941217</v>
      </c>
      <c r="AD2" s="54">
        <f>'BNoEVC-calcs'!AD9</f>
        <v>51123.213139399042</v>
      </c>
      <c r="AE2" s="54">
        <f>'BNoEVC-calcs'!AE9</f>
        <v>52366.508833857362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2024-01-05T04:51:43Z</dcterms:modified>
</cp:coreProperties>
</file>