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A\io-model\GaHEbIC\"/>
    </mc:Choice>
  </mc:AlternateContent>
  <xr:revisionPtr revIDLastSave="0" documentId="8_{49193CA6-7A8C-40FA-9239-1077F7DECDBB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P4" i="5"/>
  <c r="AN4" i="5"/>
  <c r="AP4" i="6"/>
  <c r="AH4" i="6"/>
  <c r="Z4" i="6"/>
  <c r="Z2" i="8" s="1"/>
  <c r="R4" i="6"/>
  <c r="J4" i="6"/>
  <c r="B4" i="6"/>
  <c r="J4" i="5"/>
  <c r="R4" i="5"/>
  <c r="Z4" i="5"/>
  <c r="AH4" i="5"/>
  <c r="AP4" i="5"/>
  <c r="AP2" i="7" s="1"/>
  <c r="H4" i="5"/>
  <c r="AF4" i="5"/>
  <c r="AO4" i="6"/>
  <c r="AG4" i="6"/>
  <c r="Y4" i="6"/>
  <c r="Q4" i="6"/>
  <c r="I4" i="6"/>
  <c r="C4" i="5"/>
  <c r="C2" i="7" s="1"/>
  <c r="K4" i="5"/>
  <c r="S4" i="5"/>
  <c r="AA4" i="5"/>
  <c r="AI4" i="5"/>
  <c r="AQ4" i="5"/>
  <c r="L4" i="6"/>
  <c r="AN4" i="6"/>
  <c r="AF4" i="6"/>
  <c r="AF2" i="8" s="1"/>
  <c r="X4" i="6"/>
  <c r="P4" i="6"/>
  <c r="H4" i="6"/>
  <c r="D4" i="5"/>
  <c r="L4" i="5"/>
  <c r="T4" i="5"/>
  <c r="AB4" i="5"/>
  <c r="AJ4" i="5"/>
  <c r="B4" i="5"/>
  <c r="D4" i="6"/>
  <c r="AM4" i="6"/>
  <c r="AE4" i="6"/>
  <c r="W4" i="6"/>
  <c r="O4" i="6"/>
  <c r="G4" i="6"/>
  <c r="E4" i="5"/>
  <c r="E2" i="7" s="1"/>
  <c r="M4" i="5"/>
  <c r="U4" i="5"/>
  <c r="AC4" i="5"/>
  <c r="AK4" i="5"/>
  <c r="T4" i="6"/>
  <c r="AL4" i="6"/>
  <c r="AD4" i="6"/>
  <c r="V4" i="6"/>
  <c r="V2" i="8" s="1"/>
  <c r="N4" i="6"/>
  <c r="F4" i="6"/>
  <c r="F4" i="5"/>
  <c r="N4" i="5"/>
  <c r="V4" i="5"/>
  <c r="AD4" i="5"/>
  <c r="AL4" i="5"/>
  <c r="AB4" i="6"/>
  <c r="AB2" i="8" s="1"/>
  <c r="AK4" i="6"/>
  <c r="AC4" i="6"/>
  <c r="U4" i="6"/>
  <c r="M4" i="6"/>
  <c r="E4" i="6"/>
  <c r="G4" i="5"/>
  <c r="O4" i="5"/>
  <c r="W4" i="5"/>
  <c r="W2" i="7" s="1"/>
  <c r="AE4" i="5"/>
  <c r="AM4" i="5"/>
  <c r="AJ4" i="6"/>
  <c r="AJ2" i="8" s="1"/>
  <c r="X4" i="5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W2" i="8"/>
  <c r="X2" i="8"/>
  <c r="Y2" i="8"/>
  <c r="AA2" i="8"/>
  <c r="AC2" i="8"/>
  <c r="AD2" i="8"/>
  <c r="AE2" i="8"/>
  <c r="AG2" i="8"/>
  <c r="AH2" i="8"/>
  <c r="AI2" i="8"/>
  <c r="AK2" i="8"/>
  <c r="AL2" i="8"/>
  <c r="AM2" i="8"/>
  <c r="AN2" i="8"/>
  <c r="AO2" i="8"/>
  <c r="AP2" i="8"/>
  <c r="AQ2" i="8"/>
  <c r="B2" i="8"/>
  <c r="D2" i="7"/>
  <c r="F2" i="7"/>
  <c r="G2" i="7"/>
  <c r="H2" i="7"/>
  <c r="I2" i="7"/>
  <c r="J2" i="7"/>
  <c r="K2" i="7"/>
  <c r="L2" i="7"/>
  <c r="M2" i="7"/>
  <c r="N2" i="7"/>
  <c r="O2" i="7"/>
  <c r="P2" i="7"/>
  <c r="R2" i="7"/>
  <c r="S2" i="7"/>
  <c r="T2" i="7"/>
  <c r="U2" i="7"/>
  <c r="V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<sst xmlns="http://schemas.openxmlformats.org/spreadsheetml/2006/main" count="2383" uniqueCount="828">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</sst>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824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WA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5.8767694224630247E-2</v>
      </c>
      <c r="C4" s="84">
        <f>IFERROR(INDEX('State BOBIC'!$C$2:$AR$51,MATCH(About!$B$2,'State BOBIC'!$AS$2:$AS$51,0),MATCH(C$1,'State BOBIC'!$C$1:$AR$1,0))/SUM('State BOBIC'!D:D),0)</f>
        <v>1.4359845222870686E-4</v>
      </c>
      <c r="D4" s="84">
        <f>IFERROR(INDEX('State BOBIC'!$C$2:$AR$51,MATCH(About!$B$2,'State BOBIC'!$AS$2:$AS$51,0),MATCH(D$1,'State BOBIC'!$C$1:$AR$1,0))/SUM('State BOBIC'!E:E),0)</f>
        <v>1.0262942182497898E-5</v>
      </c>
      <c r="E4" s="84">
        <f>IFERROR(INDEX('State BOBIC'!$C$2:$AR$51,MATCH(About!$B$2,'State BOBIC'!$AS$2:$AS$51,0),MATCH(E$1,'State BOBIC'!$C$1:$AR$1,0))/SUM('State BOBIC'!F:F),0)</f>
        <v>9.3910116736239998E-3</v>
      </c>
      <c r="F4" s="84">
        <f>IFERROR(INDEX('State BOBIC'!$C$2:$AR$51,MATCH(About!$B$2,'State BOBIC'!$AS$2:$AS$51,0),MATCH(F$1,'State BOBIC'!$C$1:$AR$1,0))/SUM('State BOBIC'!G:G),0)</f>
        <v>6.3222053179842102E-4</v>
      </c>
      <c r="G4" s="84">
        <f>IFERROR(INDEX('State BOBIC'!$C$2:$AR$51,MATCH(About!$B$2,'State BOBIC'!$AS$2:$AS$51,0),MATCH(G$1,'State BOBIC'!$C$1:$AR$1,0))/SUM('State BOBIC'!H:H),0)</f>
        <v>2.3584778952186258E-2</v>
      </c>
      <c r="H4" s="84">
        <f>IFERROR(INDEX('State BOBIC'!$C$2:$AR$51,MATCH(About!$B$2,'State BOBIC'!$AS$2:$AS$51,0),MATCH(H$1,'State BOBIC'!$C$1:$AR$1,0))/SUM('State BOBIC'!I:I),0)</f>
        <v>1.1807970839108301E-2</v>
      </c>
      <c r="I4" s="84">
        <f>IFERROR(INDEX('State BOBIC'!$C$2:$AR$51,MATCH(About!$B$2,'State BOBIC'!$AS$2:$AS$51,0),MATCH(I$1,'State BOBIC'!$C$1:$AR$1,0))/SUM('State BOBIC'!J:J),0)</f>
        <v>3.4774331683064999E-2</v>
      </c>
      <c r="J4" s="84">
        <f>IFERROR(INDEX('State BOBIC'!$C$2:$AR$51,MATCH(About!$B$2,'State BOBIC'!$AS$2:$AS$51,0),MATCH(J$1,'State BOBIC'!$C$1:$AR$1,0))/SUM('State BOBIC'!K:K),0)</f>
        <v>1.7746338825150688E-2</v>
      </c>
      <c r="K4" s="84">
        <f>IFERROR(INDEX('State BOBIC'!$C$2:$AR$51,MATCH(About!$B$2,'State BOBIC'!$AS$2:$AS$51,0),MATCH(K$1,'State BOBIC'!$C$1:$AR$1,0))/SUM('State BOBIC'!L:L),0)</f>
        <v>2.6629401496938224E-2</v>
      </c>
      <c r="L4" s="84">
        <f>IFERROR(INDEX('State BOBIC'!$C$2:$AR$51,MATCH(About!$B$2,'State BOBIC'!$AS$2:$AS$51,0),MATCH(L$1,'State BOBIC'!$C$1:$AR$1,0))/SUM('State BOBIC'!M:M),0)</f>
        <v>7.8619812663031207E-3</v>
      </c>
      <c r="M4" s="84">
        <f>IFERROR(INDEX('State BOBIC'!$C$2:$AR$51,MATCH(About!$B$2,'State BOBIC'!$AS$2:$AS$51,0),MATCH(M$1,'State BOBIC'!$C$1:$AR$1,0))/SUM('State BOBIC'!N:N),0)</f>
        <v>6.4465739553243888E-3</v>
      </c>
      <c r="N4" s="84">
        <f>IFERROR(INDEX('State BOBIC'!$C$2:$AR$51,MATCH(About!$B$2,'State BOBIC'!$AS$2:$AS$51,0),MATCH(N$1,'State BOBIC'!$C$1:$AR$1,0))/SUM('State BOBIC'!O:O),0)</f>
        <v>1.1015847514328407E-2</v>
      </c>
      <c r="O4" s="84">
        <f>IFERROR(INDEX('State BOBIC'!$C$2:$AR$51,MATCH(About!$B$2,'State BOBIC'!$AS$2:$AS$51,0),MATCH(O$1,'State BOBIC'!$C$1:$AR$1,0))/SUM('State BOBIC'!P:P),0)</f>
        <v>2.9936381599040104E-2</v>
      </c>
      <c r="P4" s="84">
        <f>IFERROR(INDEX('State BOBIC'!$C$2:$AR$51,MATCH(About!$B$2,'State BOBIC'!$AS$2:$AS$51,0),MATCH(P$1,'State BOBIC'!$C$1:$AR$1,0))/SUM('State BOBIC'!Q:Q),0)</f>
        <v>2.0384902025675739E-2</v>
      </c>
      <c r="Q4" s="84">
        <f>IFERROR(INDEX('State BOBIC'!$C$2:$AR$51,MATCH(About!$B$2,'State BOBIC'!$AS$2:$AS$51,0),MATCH(Q$1,'State BOBIC'!$C$1:$AR$1,0))/SUM('State BOBIC'!R:R),0)</f>
        <v>2.4814688794775638E-3</v>
      </c>
      <c r="R4" s="84">
        <f>IFERROR(INDEX('State BOBIC'!$C$2:$AR$51,MATCH(About!$B$2,'State BOBIC'!$AS$2:$AS$51,0),MATCH(R$1,'State BOBIC'!$C$1:$AR$1,0))/SUM('State BOBIC'!S:S),0)</f>
        <v>2.7290388657745166E-2</v>
      </c>
      <c r="S4" s="84">
        <f>IFERROR(INDEX('State BOBIC'!$C$2:$AR$51,MATCH(About!$B$2,'State BOBIC'!$AS$2:$AS$51,0),MATCH(S$1,'State BOBIC'!$C$1:$AR$1,0))/SUM('State BOBIC'!T:T),0)</f>
        <v>1.4451713049494809E-2</v>
      </c>
      <c r="T4" s="84">
        <f>IFERROR(INDEX('State BOBIC'!$C$2:$AR$51,MATCH(About!$B$2,'State BOBIC'!$AS$2:$AS$51,0),MATCH(T$1,'State BOBIC'!$C$1:$AR$1,0))/SUM('State BOBIC'!U:U),0)</f>
        <v>1.5742257187765018E-2</v>
      </c>
      <c r="U4" s="84">
        <f>IFERROR(INDEX('State BOBIC'!$C$2:$AR$51,MATCH(About!$B$2,'State BOBIC'!$AS$2:$AS$51,0),MATCH(U$1,'State BOBIC'!$C$1:$AR$1,0))/SUM('State BOBIC'!V:V),0)</f>
        <v>1.2980389408190367E-2</v>
      </c>
      <c r="V4" s="84">
        <f>IFERROR(INDEX('State BOBIC'!$C$2:$AR$51,MATCH(About!$B$2,'State BOBIC'!$AS$2:$AS$51,0),MATCH(V$1,'State BOBIC'!$C$1:$AR$1,0))/SUM('State BOBIC'!W:W),0)</f>
        <v>1.2508070553181346E-2</v>
      </c>
      <c r="W4" s="84">
        <f>IFERROR(INDEX('State BOBIC'!$C$2:$AR$51,MATCH(About!$B$2,'State BOBIC'!$AS$2:$AS$51,0),MATCH(W$1,'State BOBIC'!$C$1:$AR$1,0))/SUM('State BOBIC'!X:X),0)</f>
        <v>4.7115059831942694E-3</v>
      </c>
      <c r="X4" s="84">
        <f>IFERROR(INDEX('State BOBIC'!$C$2:$AR$51,MATCH(About!$B$2,'State BOBIC'!$AS$2:$AS$51,0),MATCH(X$1,'State BOBIC'!$C$1:$AR$1,0))/SUM('State BOBIC'!Y:Y),0)</f>
        <v>0.1952288614381727</v>
      </c>
      <c r="Y4" s="84">
        <f>IFERROR(INDEX('State BOBIC'!$C$2:$AR$51,MATCH(About!$B$2,'State BOBIC'!$AS$2:$AS$51,0),MATCH(Y$1,'State BOBIC'!$C$1:$AR$1,0))/SUM('State BOBIC'!Z:Z),0)</f>
        <v>1.716683776470385E-2</v>
      </c>
      <c r="Z4" s="84">
        <f>IFERROR(INDEX('State BOBIC'!$C$2:$AR$51,MATCH(About!$B$2,'State BOBIC'!$AS$2:$AS$51,0),MATCH(Z$1,'State BOBIC'!$C$1:$AR$1,0))/SUM('State BOBIC'!AA:AA),0)</f>
        <v>1.2137134074555373E-2</v>
      </c>
      <c r="AA4" s="84">
        <f>IFERROR(INDEX('State BOBIC'!$C$2:$AR$51,MATCH(About!$B$2,'State BOBIC'!$AS$2:$AS$51,0),MATCH(AA$1,'State BOBIC'!$C$1:$AR$1,0))/SUM('State BOBIC'!AB:AB),0)</f>
        <v>2.9084433681200485E-3</v>
      </c>
      <c r="AB4" s="84">
        <f>IFERROR(INDEX('State BOBIC'!$C$2:$AR$51,MATCH(About!$B$2,'State BOBIC'!$AS$2:$AS$51,0),MATCH(AB$1,'State BOBIC'!$C$1:$AR$1,0))/SUM('State BOBIC'!AC:AC),0)</f>
        <v>4.3607377002370398E-2</v>
      </c>
      <c r="AC4" s="84">
        <f>IFERROR(INDEX('State BOBIC'!$C$2:$AR$51,MATCH(About!$B$2,'State BOBIC'!$AS$2:$AS$51,0),MATCH(AC$1,'State BOBIC'!$C$1:$AR$1,0))/SUM('State BOBIC'!AD:AD),0)</f>
        <v>2.8934974074366286E-2</v>
      </c>
      <c r="AD4" s="84">
        <f>IFERROR(INDEX('State BOBIC'!$C$2:$AR$51,MATCH(About!$B$2,'State BOBIC'!$AS$2:$AS$51,0),MATCH(AD$1,'State BOBIC'!$C$1:$AR$1,0))/SUM('State BOBIC'!AE:AE),0)</f>
        <v>3.0278722281839442E-2</v>
      </c>
      <c r="AE4" s="84">
        <f>IFERROR(INDEX('State BOBIC'!$C$2:$AR$51,MATCH(About!$B$2,'State BOBIC'!$AS$2:$AS$51,0),MATCH(AE$1,'State BOBIC'!$C$1:$AR$1,0))/SUM('State BOBIC'!AF:AF),0)</f>
        <v>2.1422346697371707E-2</v>
      </c>
      <c r="AF4" s="84">
        <f>IFERROR(INDEX('State BOBIC'!$C$2:$AR$51,MATCH(About!$B$2,'State BOBIC'!$AS$2:$AS$51,0),MATCH(AF$1,'State BOBIC'!$C$1:$AR$1,0))/SUM('State BOBIC'!AG:AG),0)</f>
        <v>2.3520403372547589E-2</v>
      </c>
      <c r="AG4" s="84">
        <f>IFERROR(INDEX('State BOBIC'!$C$2:$AR$51,MATCH(About!$B$2,'State BOBIC'!$AS$2:$AS$51,0),MATCH(AG$1,'State BOBIC'!$C$1:$AR$1,0))/SUM('State BOBIC'!AH:AH),0)</f>
        <v>0.11604915304911066</v>
      </c>
      <c r="AH4" s="84">
        <f>IFERROR(INDEX('State BOBIC'!$C$2:$AR$51,MATCH(About!$B$2,'State BOBIC'!$AS$2:$AS$51,0),MATCH(AH$1,'State BOBIC'!$C$1:$AR$1,0))/SUM('State BOBIC'!AI:AI),0)</f>
        <v>1.8719580256043263E-2</v>
      </c>
      <c r="AI4" s="84">
        <f>IFERROR(INDEX('State BOBIC'!$C$2:$AR$51,MATCH(About!$B$2,'State BOBIC'!$AS$2:$AS$51,0),MATCH(AI$1,'State BOBIC'!$C$1:$AR$1,0))/SUM('State BOBIC'!AJ:AJ),0)</f>
        <v>5.9993823150001867E-2</v>
      </c>
      <c r="AJ4" s="84">
        <f>IFERROR(INDEX('State BOBIC'!$C$2:$AR$51,MATCH(About!$B$2,'State BOBIC'!$AS$2:$AS$51,0),MATCH(AJ$1,'State BOBIC'!$C$1:$AR$1,0))/SUM('State BOBIC'!AK:AK),0)</f>
        <v>1.5122497561053643E-2</v>
      </c>
      <c r="AK4" s="84">
        <f>IFERROR(INDEX('State BOBIC'!$C$2:$AR$51,MATCH(About!$B$2,'State BOBIC'!$AS$2:$AS$51,0),MATCH(AK$1,'State BOBIC'!$C$1:$AR$1,0))/SUM('State BOBIC'!AL:AL),0)</f>
        <v>2.6219596718058916E-2</v>
      </c>
      <c r="AL4" s="84">
        <f>IFERROR(INDEX('State BOBIC'!$C$2:$AR$51,MATCH(About!$B$2,'State BOBIC'!$AS$2:$AS$51,0),MATCH(AL$1,'State BOBIC'!$C$1:$AR$1,0))/SUM('State BOBIC'!AM:AM),0)</f>
        <v>2.2647619449450079E-2</v>
      </c>
      <c r="AM4" s="84">
        <f>IFERROR(INDEX('State BOBIC'!$C$2:$AR$51,MATCH(About!$B$2,'State BOBIC'!$AS$2:$AS$51,0),MATCH(AM$1,'State BOBIC'!$C$1:$AR$1,0))/SUM('State BOBIC'!AN:AN),0)</f>
        <v>2.9225804214726397E-2</v>
      </c>
      <c r="AN4" s="84">
        <f>IFERROR(INDEX('State BOBIC'!$C$2:$AR$51,MATCH(About!$B$2,'State BOBIC'!$AS$2:$AS$51,0),MATCH(AN$1,'State BOBIC'!$C$1:$AR$1,0))/SUM('State BOBIC'!AO:AO),0)</f>
        <v>1.3604945678828882E-2</v>
      </c>
      <c r="AO4" s="84">
        <f>IFERROR(INDEX('State BOBIC'!$C$2:$AR$51,MATCH(About!$B$2,'State BOBIC'!$AS$2:$AS$51,0),MATCH(AO$1,'State BOBIC'!$C$1:$AR$1,0))/SUM('State BOBIC'!AP:AP),0)</f>
        <v>2.2696694160648852E-2</v>
      </c>
      <c r="AP4" s="84">
        <f>IFERROR(INDEX('State BOBIC'!$C$2:$AR$51,MATCH(About!$B$2,'State BOBIC'!$AS$2:$AS$51,0),MATCH(AP$1,'State BOBIC'!$C$1:$AR$1,0))/SUM('State BOBIC'!AQ:AQ),0)</f>
        <v>2.1299020409896834E-2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5.8767694224630247E-2</v>
      </c>
      <c r="C4" s="84">
        <f>IFERROR(INDEX('State BOBIC'!$C$2:$AR$51,MATCH(About!$B$2,'State BOBIC'!$AS$2:$AS$51,0),MATCH(C$1,'State BOBIC'!$C$1:$AR$1,0))/SUM('State BOBIC'!D:D),0)</f>
        <v>1.4359845222870686E-4</v>
      </c>
      <c r="D4" s="84">
        <f>IFERROR(INDEX('State BOBIC'!$C$2:$AR$51,MATCH(About!$B$2,'State BOBIC'!$AS$2:$AS$51,0),MATCH(D$1,'State BOBIC'!$C$1:$AR$1,0))/SUM('State BOBIC'!E:E),0)</f>
        <v>1.0262942182497898E-5</v>
      </c>
      <c r="E4" s="84">
        <f>IFERROR(INDEX('State BOBIC'!$C$2:$AR$51,MATCH(About!$B$2,'State BOBIC'!$AS$2:$AS$51,0),MATCH(E$1,'State BOBIC'!$C$1:$AR$1,0))/SUM('State BOBIC'!F:F),0)</f>
        <v>9.3910116736239998E-3</v>
      </c>
      <c r="F4" s="84">
        <f>IFERROR(INDEX('State BOBIC'!$C$2:$AR$51,MATCH(About!$B$2,'State BOBIC'!$AS$2:$AS$51,0),MATCH(F$1,'State BOBIC'!$C$1:$AR$1,0))/SUM('State BOBIC'!G:G),0)</f>
        <v>6.3222053179842102E-4</v>
      </c>
      <c r="G4" s="84">
        <f>IFERROR(INDEX('State BOBIC'!$C$2:$AR$51,MATCH(About!$B$2,'State BOBIC'!$AS$2:$AS$51,0),MATCH(G$1,'State BOBIC'!$C$1:$AR$1,0))/SUM('State BOBIC'!H:H),0)</f>
        <v>2.3584778952186258E-2</v>
      </c>
      <c r="H4" s="84">
        <f>IFERROR(INDEX('State BOBIC'!$C$2:$AR$51,MATCH(About!$B$2,'State BOBIC'!$AS$2:$AS$51,0),MATCH(H$1,'State BOBIC'!$C$1:$AR$1,0))/SUM('State BOBIC'!I:I),0)</f>
        <v>1.1807970839108301E-2</v>
      </c>
      <c r="I4" s="84">
        <f>IFERROR(INDEX('State BOBIC'!$C$2:$AR$51,MATCH(About!$B$2,'State BOBIC'!$AS$2:$AS$51,0),MATCH(I$1,'State BOBIC'!$C$1:$AR$1,0))/SUM('State BOBIC'!J:J),0)</f>
        <v>3.4774331683064999E-2</v>
      </c>
      <c r="J4" s="84">
        <f>IFERROR(INDEX('State BOBIC'!$C$2:$AR$51,MATCH(About!$B$2,'State BOBIC'!$AS$2:$AS$51,0),MATCH(J$1,'State BOBIC'!$C$1:$AR$1,0))/SUM('State BOBIC'!K:K),0)</f>
        <v>1.7746338825150688E-2</v>
      </c>
      <c r="K4" s="84">
        <f>IFERROR(INDEX('State BOBIC'!$C$2:$AR$51,MATCH(About!$B$2,'State BOBIC'!$AS$2:$AS$51,0),MATCH(K$1,'State BOBIC'!$C$1:$AR$1,0))/SUM('State BOBIC'!L:L),0)</f>
        <v>2.6629401496938224E-2</v>
      </c>
      <c r="L4" s="84">
        <f>IFERROR(INDEX('State BOBIC'!$C$2:$AR$51,MATCH(About!$B$2,'State BOBIC'!$AS$2:$AS$51,0),MATCH(L$1,'State BOBIC'!$C$1:$AR$1,0))/SUM('State BOBIC'!M:M),0)</f>
        <v>7.8619812663031207E-3</v>
      </c>
      <c r="M4" s="84">
        <f>IFERROR(INDEX('State BOBIC'!$C$2:$AR$51,MATCH(About!$B$2,'State BOBIC'!$AS$2:$AS$51,0),MATCH(M$1,'State BOBIC'!$C$1:$AR$1,0))/SUM('State BOBIC'!N:N),0)</f>
        <v>6.4465739553243888E-3</v>
      </c>
      <c r="N4" s="84">
        <f>IFERROR(INDEX('State BOBIC'!$C$2:$AR$51,MATCH(About!$B$2,'State BOBIC'!$AS$2:$AS$51,0),MATCH(N$1,'State BOBIC'!$C$1:$AR$1,0))/SUM('State BOBIC'!O:O),0)</f>
        <v>1.1015847514328407E-2</v>
      </c>
      <c r="O4" s="84">
        <f>IFERROR(INDEX('State BOBIC'!$C$2:$AR$51,MATCH(About!$B$2,'State BOBIC'!$AS$2:$AS$51,0),MATCH(O$1,'State BOBIC'!$C$1:$AR$1,0))/SUM('State BOBIC'!P:P),0)</f>
        <v>2.9936381599040104E-2</v>
      </c>
      <c r="P4" s="84">
        <f>IFERROR(INDEX('State BOBIC'!$C$2:$AR$51,MATCH(About!$B$2,'State BOBIC'!$AS$2:$AS$51,0),MATCH(P$1,'State BOBIC'!$C$1:$AR$1,0))/SUM('State BOBIC'!Q:Q),0)</f>
        <v>2.0384902025675739E-2</v>
      </c>
      <c r="Q4" s="84">
        <f>IFERROR(INDEX('State BOBIC'!$C$2:$AR$51,MATCH(About!$B$2,'State BOBIC'!$AS$2:$AS$51,0),MATCH(Q$1,'State BOBIC'!$C$1:$AR$1,0))/SUM('State BOBIC'!R:R),0)</f>
        <v>2.4814688794775638E-3</v>
      </c>
      <c r="R4" s="84">
        <f>IFERROR(INDEX('State BOBIC'!$C$2:$AR$51,MATCH(About!$B$2,'State BOBIC'!$AS$2:$AS$51,0),MATCH(R$1,'State BOBIC'!$C$1:$AR$1,0))/SUM('State BOBIC'!S:S),0)</f>
        <v>2.7290388657745166E-2</v>
      </c>
      <c r="S4" s="84">
        <f>IFERROR(INDEX('State BOBIC'!$C$2:$AR$51,MATCH(About!$B$2,'State BOBIC'!$AS$2:$AS$51,0),MATCH(S$1,'State BOBIC'!$C$1:$AR$1,0))/SUM('State BOBIC'!T:T),0)</f>
        <v>1.4451713049494809E-2</v>
      </c>
      <c r="T4" s="84">
        <f>IFERROR(INDEX('State BOBIC'!$C$2:$AR$51,MATCH(About!$B$2,'State BOBIC'!$AS$2:$AS$51,0),MATCH(T$1,'State BOBIC'!$C$1:$AR$1,0))/SUM('State BOBIC'!U:U),0)</f>
        <v>1.5742257187765018E-2</v>
      </c>
      <c r="U4" s="84">
        <f>IFERROR(INDEX('State BOBIC'!$C$2:$AR$51,MATCH(About!$B$2,'State BOBIC'!$AS$2:$AS$51,0),MATCH(U$1,'State BOBIC'!$C$1:$AR$1,0))/SUM('State BOBIC'!V:V),0)</f>
        <v>1.2980389408190367E-2</v>
      </c>
      <c r="V4" s="84">
        <f>IFERROR(INDEX('State BOBIC'!$C$2:$AR$51,MATCH(About!$B$2,'State BOBIC'!$AS$2:$AS$51,0),MATCH(V$1,'State BOBIC'!$C$1:$AR$1,0))/SUM('State BOBIC'!W:W),0)</f>
        <v>1.2508070553181346E-2</v>
      </c>
      <c r="W4" s="84">
        <f>IFERROR(INDEX('State BOBIC'!$C$2:$AR$51,MATCH(About!$B$2,'State BOBIC'!$AS$2:$AS$51,0),MATCH(W$1,'State BOBIC'!$C$1:$AR$1,0))/SUM('State BOBIC'!X:X),0)</f>
        <v>4.7115059831942694E-3</v>
      </c>
      <c r="X4" s="84">
        <f>IFERROR(INDEX('State BOBIC'!$C$2:$AR$51,MATCH(About!$B$2,'State BOBIC'!$AS$2:$AS$51,0),MATCH(X$1,'State BOBIC'!$C$1:$AR$1,0))/SUM('State BOBIC'!Y:Y),0)</f>
        <v>0.1952288614381727</v>
      </c>
      <c r="Y4" s="84">
        <f>IFERROR(INDEX('State BOBIC'!$C$2:$AR$51,MATCH(About!$B$2,'State BOBIC'!$AS$2:$AS$51,0),MATCH(Y$1,'State BOBIC'!$C$1:$AR$1,0))/SUM('State BOBIC'!Z:Z),0)</f>
        <v>1.716683776470385E-2</v>
      </c>
      <c r="Z4" s="84">
        <f>IFERROR(INDEX('State BOBIC'!$C$2:$AR$51,MATCH(About!$B$2,'State BOBIC'!$AS$2:$AS$51,0),MATCH(Z$1,'State BOBIC'!$C$1:$AR$1,0))/SUM('State BOBIC'!AA:AA),0)</f>
        <v>1.2137134074555373E-2</v>
      </c>
      <c r="AA4" s="84">
        <f>IFERROR(INDEX('State BOBIC'!$C$2:$AR$51,MATCH(About!$B$2,'State BOBIC'!$AS$2:$AS$51,0),MATCH(AA$1,'State BOBIC'!$C$1:$AR$1,0))/SUM('State BOBIC'!AB:AB),0)</f>
        <v>2.9084433681200485E-3</v>
      </c>
      <c r="AB4" s="84">
        <f>IFERROR(INDEX('State BOBIC'!$C$2:$AR$51,MATCH(About!$B$2,'State BOBIC'!$AS$2:$AS$51,0),MATCH(AB$1,'State BOBIC'!$C$1:$AR$1,0))/SUM('State BOBIC'!AC:AC),0)</f>
        <v>4.3607377002370398E-2</v>
      </c>
      <c r="AC4" s="84">
        <f>IFERROR(INDEX('State BOBIC'!$C$2:$AR$51,MATCH(About!$B$2,'State BOBIC'!$AS$2:$AS$51,0),MATCH(AC$1,'State BOBIC'!$C$1:$AR$1,0))/SUM('State BOBIC'!AD:AD),0)</f>
        <v>2.8934974074366286E-2</v>
      </c>
      <c r="AD4" s="84">
        <f>IFERROR(INDEX('State BOBIC'!$C$2:$AR$51,MATCH(About!$B$2,'State BOBIC'!$AS$2:$AS$51,0),MATCH(AD$1,'State BOBIC'!$C$1:$AR$1,0))/SUM('State BOBIC'!AE:AE),0)</f>
        <v>3.0278722281839442E-2</v>
      </c>
      <c r="AE4" s="84">
        <f>IFERROR(INDEX('State BOBIC'!$C$2:$AR$51,MATCH(About!$B$2,'State BOBIC'!$AS$2:$AS$51,0),MATCH(AE$1,'State BOBIC'!$C$1:$AR$1,0))/SUM('State BOBIC'!AF:AF),0)</f>
        <v>2.1422346697371707E-2</v>
      </c>
      <c r="AF4" s="84">
        <f>IFERROR(INDEX('State BOBIC'!$C$2:$AR$51,MATCH(About!$B$2,'State BOBIC'!$AS$2:$AS$51,0),MATCH(AF$1,'State BOBIC'!$C$1:$AR$1,0))/SUM('State BOBIC'!AG:AG),0)</f>
        <v>2.3520403372547589E-2</v>
      </c>
      <c r="AG4" s="84">
        <f>IFERROR(INDEX('State BOBIC'!$C$2:$AR$51,MATCH(About!$B$2,'State BOBIC'!$AS$2:$AS$51,0),MATCH(AG$1,'State BOBIC'!$C$1:$AR$1,0))/SUM('State BOBIC'!AH:AH),0)</f>
        <v>0.11604915304911066</v>
      </c>
      <c r="AH4" s="84">
        <f>IFERROR(INDEX('State BOBIC'!$C$2:$AR$51,MATCH(About!$B$2,'State BOBIC'!$AS$2:$AS$51,0),MATCH(AH$1,'State BOBIC'!$C$1:$AR$1,0))/SUM('State BOBIC'!AI:AI),0)</f>
        <v>1.8719580256043263E-2</v>
      </c>
      <c r="AI4" s="84">
        <f>IFERROR(INDEX('State BOBIC'!$C$2:$AR$51,MATCH(About!$B$2,'State BOBIC'!$AS$2:$AS$51,0),MATCH(AI$1,'State BOBIC'!$C$1:$AR$1,0))/SUM('State BOBIC'!AJ:AJ),0)</f>
        <v>5.9993823150001867E-2</v>
      </c>
      <c r="AJ4" s="84">
        <f>IFERROR(INDEX('State BOBIC'!$C$2:$AR$51,MATCH(About!$B$2,'State BOBIC'!$AS$2:$AS$51,0),MATCH(AJ$1,'State BOBIC'!$C$1:$AR$1,0))/SUM('State BOBIC'!AK:AK),0)</f>
        <v>1.5122497561053643E-2</v>
      </c>
      <c r="AK4" s="84">
        <f>IFERROR(INDEX('State BOBIC'!$C$2:$AR$51,MATCH(About!$B$2,'State BOBIC'!$AS$2:$AS$51,0),MATCH(AK$1,'State BOBIC'!$C$1:$AR$1,0))/SUM('State BOBIC'!AL:AL),0)</f>
        <v>2.6219596718058916E-2</v>
      </c>
      <c r="AL4" s="84">
        <f>IFERROR(INDEX('State BOBIC'!$C$2:$AR$51,MATCH(About!$B$2,'State BOBIC'!$AS$2:$AS$51,0),MATCH(AL$1,'State BOBIC'!$C$1:$AR$1,0))/SUM('State BOBIC'!AM:AM),0)</f>
        <v>2.2647619449450079E-2</v>
      </c>
      <c r="AM4" s="84">
        <f>IFERROR(INDEX('State BOBIC'!$C$2:$AR$51,MATCH(About!$B$2,'State BOBIC'!$AS$2:$AS$51,0),MATCH(AM$1,'State BOBIC'!$C$1:$AR$1,0))/SUM('State BOBIC'!AN:AN),0)</f>
        <v>2.9225804214726397E-2</v>
      </c>
      <c r="AN4" s="84">
        <f>IFERROR(INDEX('State BOBIC'!$C$2:$AR$51,MATCH(About!$B$2,'State BOBIC'!$AS$2:$AS$51,0),MATCH(AN$1,'State BOBIC'!$C$1:$AR$1,0))/SUM('State BOBIC'!AO:AO),0)</f>
        <v>1.3604945678828882E-2</v>
      </c>
      <c r="AO4" s="84">
        <f>IFERROR(INDEX('State BOBIC'!$C$2:$AR$51,MATCH(About!$B$2,'State BOBIC'!$AS$2:$AS$51,0),MATCH(AO$1,'State BOBIC'!$C$1:$AR$1,0))/SUM('State BOBIC'!AP:AP),0)</f>
        <v>2.2696694160648852E-2</v>
      </c>
      <c r="AP4" s="84">
        <f>IFERROR(INDEX('State BOBIC'!$C$2:$AR$51,MATCH(About!$B$2,'State BOBIC'!$AS$2:$AS$51,0),MATCH(AP$1,'State BOBIC'!$C$1:$AR$1,0))/SUM('State BOBIC'!AQ:AQ),0)</f>
        <v>2.1299020409896834E-2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4041829.9494740576</v>
      </c>
      <c r="C2" s="81">
        <f>'National GE'!C2*'National GE'!C4</f>
        <v>522.94747381916909</v>
      </c>
      <c r="D2" s="81">
        <f>'National GE'!D2*'National GE'!D4</f>
        <v>66.016925581582697</v>
      </c>
      <c r="E2">
        <f>'National GE'!E2*'National GE'!E4</f>
        <v>59129.849640579312</v>
      </c>
      <c r="F2">
        <f>'National GE'!F2*'National GE'!F4</f>
        <v>183.7261134573385</v>
      </c>
      <c r="G2">
        <f>'National GE'!G2*'National GE'!G4</f>
        <v>8395956.7203617562</v>
      </c>
      <c r="H2">
        <f>'National GE'!H2*'National GE'!H4</f>
        <v>449519.83525901218</v>
      </c>
      <c r="I2">
        <f>'National GE'!I2*'National GE'!I4</f>
        <v>40422.305109464512</v>
      </c>
      <c r="J2">
        <f>'National GE'!J2*'National GE'!J4</f>
        <v>292239.37344480777</v>
      </c>
      <c r="K2" s="81">
        <f>'National GE'!K2*'National GE'!K4</f>
        <v>1129838.979310412</v>
      </c>
      <c r="L2" s="81">
        <f>'National GE'!L2*'National GE'!L4</f>
        <v>33045167.078416646</v>
      </c>
      <c r="M2">
        <f>'National GE'!M2*'National GE'!M4</f>
        <v>2139722.7885892778</v>
      </c>
      <c r="N2">
        <f>'National GE'!N2*'National GE'!N4</f>
        <v>98171.806016797913</v>
      </c>
      <c r="O2" s="81">
        <f>'National GE'!O2*'National GE'!O4</f>
        <v>55692.493665558301</v>
      </c>
      <c r="P2" s="81">
        <f>'National GE'!P2*'National GE'!P4</f>
        <v>171389.38842273879</v>
      </c>
      <c r="Q2" s="81">
        <f>'National GE'!Q2*'National GE'!Q4</f>
        <v>836.40799199083187</v>
      </c>
      <c r="R2" s="81">
        <f>'National GE'!R2*'National GE'!R4</f>
        <v>72752.115963492281</v>
      </c>
      <c r="S2">
        <f>'National GE'!S2*'National GE'!S4</f>
        <v>258983.49995521695</v>
      </c>
      <c r="T2">
        <f>'National GE'!T2*'National GE'!T4</f>
        <v>365981.62630708062</v>
      </c>
      <c r="U2">
        <f>'National GE'!U2*'National GE'!U4</f>
        <v>36464.205625646144</v>
      </c>
      <c r="V2">
        <f>'National GE'!V2*'National GE'!V4</f>
        <v>118740.10689424707</v>
      </c>
      <c r="W2">
        <f>'National GE'!W2*'National GE'!W4</f>
        <v>50659.834114139943</v>
      </c>
      <c r="X2">
        <f>'National GE'!X2*'National GE'!X4</f>
        <v>18779079.80716344</v>
      </c>
      <c r="Y2">
        <f>'National GE'!Y2*'National GE'!Y4</f>
        <v>251100.91065710972</v>
      </c>
      <c r="Z2" s="81">
        <f>'National GE'!Z2*'National GE'!Z4</f>
        <v>2296513.4952625604</v>
      </c>
      <c r="AA2" s="81">
        <f>'National GE'!AA2*'National GE'!AA4</f>
        <v>747984.94687898119</v>
      </c>
      <c r="AB2" s="81">
        <f>'National GE'!AB2*'National GE'!AB4</f>
        <v>30256725.04838188</v>
      </c>
      <c r="AC2">
        <f>'National GE'!AC2*'National GE'!AC4</f>
        <v>25225.898538362431</v>
      </c>
      <c r="AD2">
        <f>'National GE'!AD2*'National GE'!AD4</f>
        <v>74660635.729860514</v>
      </c>
      <c r="AE2">
        <f>'National GE'!AE2*'National GE'!AE4</f>
        <v>52368314.958872654</v>
      </c>
      <c r="AF2">
        <f>'National GE'!AF2*'National GE'!AF4</f>
        <v>3978048.2146371533</v>
      </c>
      <c r="AG2">
        <f>'National GE'!AG2*'National GE'!AG4</f>
        <v>125657124.75576465</v>
      </c>
      <c r="AH2">
        <f>'National GE'!AH2*'National GE'!AH4</f>
        <v>3664742.4396171668</v>
      </c>
      <c r="AI2">
        <f>'National GE'!AI2*'National GE'!AI4</f>
        <v>153934775.94181132</v>
      </c>
      <c r="AJ2">
        <f>'National GE'!AJ2*'National GE'!AJ4</f>
        <v>761742.00442032691</v>
      </c>
      <c r="AK2">
        <f>'National GE'!AK2*'National GE'!AK4</f>
        <v>42839548.999962226</v>
      </c>
      <c r="AL2">
        <f>'National GE'!AL2*'National GE'!AL4</f>
        <v>70121489.280131742</v>
      </c>
      <c r="AM2">
        <f>'National GE'!AM2*'National GE'!AM4</f>
        <v>61997660558.927849</v>
      </c>
      <c r="AN2">
        <f>'National GE'!AN2*'National GE'!AN4</f>
        <v>5322554159.525816</v>
      </c>
      <c r="AO2">
        <f>'National GE'!AO2*'National GE'!AO4</f>
        <v>63759.021156491035</v>
      </c>
      <c r="AP2">
        <f>'National GE'!AP2*'National GE'!AP4</f>
        <v>59677969.057412133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6244336943.3072462</v>
      </c>
      <c r="C2" s="81">
        <f>'National HE'!C2*'National HE'!C4</f>
        <v>1382679.5831599482</v>
      </c>
      <c r="D2" s="81">
        <f>'National HE'!D2*'National HE'!D4</f>
        <v>0</v>
      </c>
      <c r="E2">
        <f>'National HE'!E2*'National HE'!E4</f>
        <v>10968132.263330227</v>
      </c>
      <c r="F2">
        <f>'National HE'!F2*'National HE'!F4</f>
        <v>110296.91011222223</v>
      </c>
      <c r="G2">
        <f>'National HE'!G2*'National HE'!G4</f>
        <v>13740649137.874462</v>
      </c>
      <c r="H2">
        <f>'National HE'!H2*'National HE'!H4</f>
        <v>1815787906.1492295</v>
      </c>
      <c r="I2">
        <f>'National HE'!I2*'National HE'!I4</f>
        <v>262088120.75349054</v>
      </c>
      <c r="J2">
        <f>'National HE'!J2*'National HE'!J4</f>
        <v>1101204373.6287591</v>
      </c>
      <c r="K2" s="81">
        <f>'National HE'!K2*'National HE'!K4</f>
        <v>4407189733.8230295</v>
      </c>
      <c r="L2" s="81">
        <f>'National HE'!L2*'National HE'!L4</f>
        <v>761910018.29984117</v>
      </c>
      <c r="M2">
        <f>'National HE'!M2*'National HE'!M4</f>
        <v>1843251375.4764416</v>
      </c>
      <c r="N2">
        <f>'National HE'!N2*'National HE'!N4</f>
        <v>562623687.36711681</v>
      </c>
      <c r="O2" s="81">
        <f>'National HE'!O2*'National HE'!O4</f>
        <v>180371200.00707182</v>
      </c>
      <c r="P2" s="81">
        <f>'National HE'!P2*'National HE'!P4</f>
        <v>189906836.51972577</v>
      </c>
      <c r="Q2" s="81">
        <f>'National HE'!Q2*'National HE'!Q4</f>
        <v>0</v>
      </c>
      <c r="R2" s="81">
        <f>'National HE'!R2*'National HE'!R4</f>
        <v>102213620.78063999</v>
      </c>
      <c r="S2">
        <f>'National HE'!S2*'National HE'!S4</f>
        <v>512098573.79252982</v>
      </c>
      <c r="T2">
        <f>'National HE'!T2*'National HE'!T4</f>
        <v>2179826214.2944889</v>
      </c>
      <c r="U2">
        <f>'National HE'!U2*'National HE'!U4</f>
        <v>661957357.67757034</v>
      </c>
      <c r="V2">
        <f>'National HE'!V2*'National HE'!V4</f>
        <v>352746566.73921257</v>
      </c>
      <c r="W2">
        <f>'National HE'!W2*'National HE'!W4</f>
        <v>1091240666.9075921</v>
      </c>
      <c r="X2">
        <f>'National HE'!X2*'National HE'!X4</f>
        <v>10331406258.784105</v>
      </c>
      <c r="Y2">
        <f>'National HE'!Y2*'National HE'!Y4</f>
        <v>3407357874.5400109</v>
      </c>
      <c r="Z2" s="81">
        <f>'National HE'!Z2*'National HE'!Z4</f>
        <v>1525740130.42924</v>
      </c>
      <c r="AA2" s="81">
        <f>'National HE'!AA2*'National HE'!AA4</f>
        <v>99248382.239327833</v>
      </c>
      <c r="AB2" s="81">
        <f>'National HE'!AB2*'National HE'!AB4</f>
        <v>1953085104.5089402</v>
      </c>
      <c r="AC2">
        <f>'National HE'!AC2*'National HE'!AC4</f>
        <v>202625628.57058853</v>
      </c>
      <c r="AD2">
        <f>'National HE'!AD2*'National HE'!AD4</f>
        <v>37858779072.654778</v>
      </c>
      <c r="AE2">
        <f>'National HE'!AE2*'National HE'!AE4</f>
        <v>9851792364.3527851</v>
      </c>
      <c r="AF2">
        <f>'National HE'!AF2*'National HE'!AF4</f>
        <v>16117499790.20335</v>
      </c>
      <c r="AG2">
        <f>'National HE'!AG2*'National HE'!AG4</f>
        <v>21932148240.024677</v>
      </c>
      <c r="AH2">
        <f>'National HE'!AH2*'National HE'!AH4</f>
        <v>4555111652.6323786</v>
      </c>
      <c r="AI2">
        <f>'National HE'!AI2*'National HE'!AI4</f>
        <v>4557063302.266819</v>
      </c>
      <c r="AJ2">
        <f>'National HE'!AJ2*'National HE'!AJ4</f>
        <v>11585085114.188845</v>
      </c>
      <c r="AK2">
        <f>'National HE'!AK2*'National HE'!AK4</f>
        <v>37429094544.17646</v>
      </c>
      <c r="AL2">
        <f>'National HE'!AL2*'National HE'!AL4</f>
        <v>7166879980.7594042</v>
      </c>
      <c r="AM2">
        <f>'National HE'!AM2*'National HE'!AM4</f>
        <v>2219183496.0422692</v>
      </c>
      <c r="AN2">
        <f>'National HE'!AN2*'National HE'!AN4</f>
        <v>7617660563.4431028</v>
      </c>
      <c r="AO2">
        <f>'National HE'!AO2*'National HE'!AO4</f>
        <v>46779494743.282898</v>
      </c>
      <c r="AP2">
        <f>'National HE'!AP2*'National HE'!AP4</f>
        <v>9243588196.9995975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2022-10-03T20:20:51Z</dcterms:modified>
</cp:coreProperties>
</file>